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Všetci" sheetId="1" r:id="rId1"/>
    <sheet name="Makači" sheetId="2" r:id="rId2"/>
    <sheet name="Tigrice" sheetId="3" r:id="rId3"/>
    <sheet name="Flákači" sheetId="4" r:id="rId4"/>
    <sheet name="Cicuše" sheetId="5" r:id="rId5"/>
    <sheet name="Cicuše - muži" sheetId="6" r:id="rId6"/>
  </sheets>
  <definedNames/>
  <calcPr fullCalcOnLoad="1"/>
</workbook>
</file>

<file path=xl/sharedStrings.xml><?xml version="1.0" encoding="utf-8"?>
<sst xmlns="http://schemas.openxmlformats.org/spreadsheetml/2006/main" count="628" uniqueCount="152">
  <si>
    <t>Všetci</t>
  </si>
  <si>
    <t>Poradie</t>
  </si>
  <si>
    <t>PRIEZVISKO</t>
  </si>
  <si>
    <t>MENO</t>
  </si>
  <si>
    <t>Klub</t>
  </si>
  <si>
    <t>Štartovné</t>
  </si>
  <si>
    <t>Čas</t>
  </si>
  <si>
    <t>Kategória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</si>
  <si>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</si>
  <si>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</si>
  <si>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</si>
  <si>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</si>
  <si>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</si>
  <si>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</si>
  <si>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</si>
  <si>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</si>
  <si>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</si>
  <si>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</si>
  <si>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</si>
  <si>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</si>
  <si>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</si>
  <si>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</si>
  <si>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</si>
  <si>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</si>
  <si>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</si>
  <si>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</si>
  <si>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</si>
  <si>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</si>
  <si>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</si>
  <si>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</si>
  <si>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</si>
  <si>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</si>
  <si>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</si>
  <si>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</si>
  <si>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</si>
  <si>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</si>
  <si>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</si>
  <si>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</si>
  <si>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Spolu</t>
  </si>
  <si>
    <t>Rátané</t>
  </si>
  <si>
    <t>Pokusy</t>
  </si>
  <si>
    <t>body</t>
  </si>
  <si>
    <t>Čintalová</t>
  </si>
  <si>
    <t>Zuzana</t>
  </si>
  <si>
    <t>Makači</t>
  </si>
  <si>
    <t>Kováčik</t>
  </si>
  <si>
    <t>Jakub</t>
  </si>
  <si>
    <t>Pavol</t>
  </si>
  <si>
    <t>Kováčiková</t>
  </si>
  <si>
    <t>Dominika</t>
  </si>
  <si>
    <t>Tigrice</t>
  </si>
  <si>
    <t>Šimko</t>
  </si>
  <si>
    <t>Flákači</t>
  </si>
  <si>
    <t>Andrej</t>
  </si>
  <si>
    <t>Gundová</t>
  </si>
  <si>
    <t>Linda</t>
  </si>
  <si>
    <t>Behunek</t>
  </si>
  <si>
    <t>Martin</t>
  </si>
  <si>
    <t>Kopoldová</t>
  </si>
  <si>
    <t>Eva</t>
  </si>
  <si>
    <t>Michal</t>
  </si>
  <si>
    <t>Valentíny</t>
  </si>
  <si>
    <t>Tonhauserová</t>
  </si>
  <si>
    <t>Nikola</t>
  </si>
  <si>
    <t>Hreusová</t>
  </si>
  <si>
    <t>Peter</t>
  </si>
  <si>
    <t>Horváth</t>
  </si>
  <si>
    <t>Fero</t>
  </si>
  <si>
    <t>Ján</t>
  </si>
  <si>
    <t>Zvada</t>
  </si>
  <si>
    <t>Zdeno</t>
  </si>
  <si>
    <t>Miro</t>
  </si>
  <si>
    <t>Kmeťo</t>
  </si>
  <si>
    <t>Čahojová</t>
  </si>
  <si>
    <t>Zdenka</t>
  </si>
  <si>
    <t>Antalíková</t>
  </si>
  <si>
    <t>Lenka</t>
  </si>
  <si>
    <t>Sýkora</t>
  </si>
  <si>
    <t>Guldan</t>
  </si>
  <si>
    <t>Erik</t>
  </si>
  <si>
    <t>Milan</t>
  </si>
  <si>
    <t>Hotová</t>
  </si>
  <si>
    <t>Michaela</t>
  </si>
  <si>
    <t>Mahdalová</t>
  </si>
  <si>
    <t>Barbora</t>
  </si>
  <si>
    <t>Čepcová</t>
  </si>
  <si>
    <t>Andrea</t>
  </si>
  <si>
    <t>Antalík</t>
  </si>
  <si>
    <t>Regecová</t>
  </si>
  <si>
    <t>Saša</t>
  </si>
  <si>
    <t>Pčelár</t>
  </si>
  <si>
    <t>Štefan</t>
  </si>
  <si>
    <t xml:space="preserve">Straňaiová </t>
  </si>
  <si>
    <t>Lucia</t>
  </si>
  <si>
    <t>Hromeková</t>
  </si>
  <si>
    <t>Cicuše</t>
  </si>
  <si>
    <t>Katka</t>
  </si>
  <si>
    <t xml:space="preserve">Bulejčík </t>
  </si>
  <si>
    <t>Vanovčan</t>
  </si>
  <si>
    <t>Rajfová</t>
  </si>
  <si>
    <t>Nagy</t>
  </si>
  <si>
    <t>Vladislav</t>
  </si>
  <si>
    <t xml:space="preserve">Hreus </t>
  </si>
  <si>
    <t>Robo</t>
  </si>
  <si>
    <t>M - cicuše</t>
  </si>
  <si>
    <t>Nováček</t>
  </si>
  <si>
    <t>Gréta</t>
  </si>
  <si>
    <t>Natália</t>
  </si>
  <si>
    <t>Silvia</t>
  </si>
  <si>
    <t>Jaro</t>
  </si>
  <si>
    <t>Gajdošík</t>
  </si>
  <si>
    <t>Paťo</t>
  </si>
  <si>
    <t>Jakubcová</t>
  </si>
  <si>
    <t>Monika</t>
  </si>
  <si>
    <t>Pavlák</t>
  </si>
  <si>
    <t>Melichar</t>
  </si>
  <si>
    <t>Marek</t>
  </si>
  <si>
    <t>Zuzka</t>
  </si>
  <si>
    <t>Strnadová</t>
  </si>
  <si>
    <t>Petra</t>
  </si>
  <si>
    <t>Kunoš</t>
  </si>
  <si>
    <t>Jozef</t>
  </si>
  <si>
    <t xml:space="preserve">Kováčik </t>
  </si>
  <si>
    <t>Péliová</t>
  </si>
  <si>
    <t>Nemečková</t>
  </si>
  <si>
    <t>Rasťo</t>
  </si>
  <si>
    <t>Peťo</t>
  </si>
  <si>
    <t>Kovács</t>
  </si>
  <si>
    <t>Ščepánek</t>
  </si>
  <si>
    <t>Kováčová</t>
  </si>
  <si>
    <t>Ballová</t>
  </si>
  <si>
    <t>Martina</t>
  </si>
  <si>
    <t>Ladňák</t>
  </si>
  <si>
    <t>Zavřel</t>
  </si>
  <si>
    <t>Vraťo</t>
  </si>
  <si>
    <t>ClimbingStar V</t>
  </si>
  <si>
    <t>Café Stena</t>
  </si>
  <si>
    <t>Cicuše (muži)</t>
  </si>
  <si>
    <t>MKŠK Modra</t>
  </si>
  <si>
    <t>Northland Žilina</t>
  </si>
  <si>
    <t>Northalnd Žilina</t>
  </si>
  <si>
    <t>1. - 2.</t>
  </si>
  <si>
    <t>Rajče Brno</t>
  </si>
  <si>
    <t>Boulderoom</t>
  </si>
  <si>
    <t>HK Filozof</t>
  </si>
  <si>
    <t>Aupeak</t>
  </si>
  <si>
    <t>Pezinok</t>
  </si>
  <si>
    <t>MKŠK Modra, Vertigo</t>
  </si>
  <si>
    <t>HK Direkt Bytča</t>
  </si>
  <si>
    <t>HK Cvakni</t>
  </si>
  <si>
    <t>HK Zlaté Moravce</t>
  </si>
  <si>
    <t>6. - 7.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</si>
</sst>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20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125" style="1" bestFit="1" customWidth="1"/>
    <col min="2" max="2" width="12.875" style="3" customWidth="1"/>
    <col min="3" max="3" width="10.375" style="3" customWidth="1"/>
    <col min="4" max="4" width="19.375" style="3" bestFit="1" customWidth="1"/>
    <col min="5" max="6" width="9.125" style="1" hidden="1" customWidth="1"/>
    <col min="7" max="7" width="15.00390625" style="1" customWidth="1"/>
    <col min="8" max="36" width="0" style="3" hidden="1" customWidth="1"/>
    <col min="37" max="37" width="7.125" style="3" hidden="1" customWidth="1"/>
    <col min="38" max="38" width="0" style="3" hidden="1" customWidth="1"/>
    <col min="39" max="42" width="9.125" style="3" customWidth="1"/>
    <col min="43" max="75" width="0" style="3" hidden="1" customWidth="1"/>
    <col min="76" max="16384" width="9.125" style="3" customWidth="1"/>
  </cols>
  <sheetData>
    <row r="1" spans="2:20" ht="12.75"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7" ht="12.75">
      <c r="B2" s="46" t="s">
        <v>0</v>
      </c>
      <c r="C2" s="46"/>
      <c r="D2" s="1"/>
      <c r="G2" s="4">
        <v>38794</v>
      </c>
    </row>
    <row r="3" ht="12.75">
      <c r="A3" s="5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11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17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23"/>
    </row>
    <row r="7" spans="1:40" ht="12.75">
      <c r="A7" s="24">
        <v>1</v>
      </c>
      <c r="B7" s="25" t="s">
        <v>122</v>
      </c>
      <c r="C7" s="25" t="s">
        <v>46</v>
      </c>
      <c r="D7" s="25" t="s">
        <v>147</v>
      </c>
      <c r="E7" s="24"/>
      <c r="F7" s="34"/>
      <c r="G7" s="26" t="s">
        <v>44</v>
      </c>
      <c r="H7" s="27">
        <v>100</v>
      </c>
      <c r="I7" s="28">
        <v>200</v>
      </c>
      <c r="J7" s="28">
        <v>300</v>
      </c>
      <c r="K7" s="28">
        <v>400</v>
      </c>
      <c r="L7" s="28">
        <v>500</v>
      </c>
      <c r="M7" s="28">
        <v>600</v>
      </c>
      <c r="N7" s="28">
        <v>700</v>
      </c>
      <c r="O7" s="28">
        <v>800</v>
      </c>
      <c r="P7" s="28">
        <v>900</v>
      </c>
      <c r="Q7" s="28">
        <v>1000</v>
      </c>
      <c r="R7" s="28">
        <v>1100</v>
      </c>
      <c r="S7" s="28">
        <v>1200</v>
      </c>
      <c r="T7" s="28">
        <v>1300</v>
      </c>
      <c r="U7" s="27">
        <v>1400</v>
      </c>
      <c r="V7" s="28">
        <v>1500</v>
      </c>
      <c r="W7" s="28">
        <v>1600</v>
      </c>
      <c r="X7" s="28">
        <v>1700</v>
      </c>
      <c r="Y7" s="28">
        <v>1800</v>
      </c>
      <c r="Z7" s="28">
        <v>1900</v>
      </c>
      <c r="AA7" s="28">
        <v>2000</v>
      </c>
      <c r="AB7" s="28">
        <v>2100</v>
      </c>
      <c r="AC7" s="14">
        <v>2200</v>
      </c>
      <c r="AD7" s="14">
        <v>2300</v>
      </c>
      <c r="AE7" s="14">
        <v>2400</v>
      </c>
      <c r="AF7" s="14">
        <v>2500</v>
      </c>
      <c r="AG7" s="14">
        <v>2600</v>
      </c>
      <c r="AH7" s="14">
        <v>2700</v>
      </c>
      <c r="AI7" s="14">
        <v>2800</v>
      </c>
      <c r="AJ7" s="14">
        <v>2900</v>
      </c>
      <c r="AK7" s="14">
        <v>3000</v>
      </c>
      <c r="AL7" s="25">
        <f aca="true" t="shared" si="0" ref="AL7:AL38">SUM(H7:AK7)</f>
        <v>46500</v>
      </c>
      <c r="AM7" s="25">
        <f>SUM(AL9)</f>
        <v>14000</v>
      </c>
      <c r="AN7" s="25">
        <f>SUM(AL10)</f>
        <v>9</v>
      </c>
    </row>
    <row r="8" spans="1:40" ht="12.75">
      <c r="A8" s="29"/>
      <c r="B8" s="30"/>
      <c r="C8" s="30"/>
      <c r="D8" s="30"/>
      <c r="E8" s="29"/>
      <c r="F8" s="29"/>
      <c r="G8" s="29"/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2</v>
      </c>
      <c r="S8" s="24">
        <v>1</v>
      </c>
      <c r="T8" s="2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2</v>
      </c>
      <c r="AB8" s="14">
        <v>1</v>
      </c>
      <c r="AC8" s="14">
        <v>1</v>
      </c>
      <c r="AD8" s="14">
        <v>2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5</v>
      </c>
      <c r="AL8" s="30">
        <f t="shared" si="0"/>
        <v>37</v>
      </c>
      <c r="AM8" s="30">
        <f>SUM(AL9)</f>
        <v>14000</v>
      </c>
      <c r="AN8" s="30">
        <f>SUM(AL10)</f>
        <v>9</v>
      </c>
    </row>
    <row r="9" spans="1:40" ht="12.75">
      <c r="A9" s="29"/>
      <c r="B9" s="25"/>
      <c r="C9" s="25"/>
      <c r="D9" s="25"/>
      <c r="E9" s="24"/>
      <c r="F9" s="24"/>
      <c r="G9" s="29"/>
      <c r="H9" s="2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29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14">
        <v>0</v>
      </c>
      <c r="AD9" s="14">
        <v>0</v>
      </c>
      <c r="AE9" s="14">
        <v>0</v>
      </c>
      <c r="AF9" s="14">
        <v>0</v>
      </c>
      <c r="AG9" s="14">
        <v>2600</v>
      </c>
      <c r="AH9" s="14">
        <v>2700</v>
      </c>
      <c r="AI9" s="14">
        <v>2800</v>
      </c>
      <c r="AJ9" s="14">
        <v>2900</v>
      </c>
      <c r="AK9" s="14">
        <v>3000</v>
      </c>
      <c r="AL9" s="30">
        <f t="shared" si="0"/>
        <v>14000</v>
      </c>
      <c r="AM9" s="30">
        <f>SUM(AL9)</f>
        <v>14000</v>
      </c>
      <c r="AN9" s="30">
        <f>SUM(AL10)</f>
        <v>9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1</v>
      </c>
      <c r="AH10" s="14">
        <v>1</v>
      </c>
      <c r="AI10" s="14">
        <v>1</v>
      </c>
      <c r="AJ10" s="14">
        <v>1</v>
      </c>
      <c r="AK10" s="14">
        <v>5</v>
      </c>
      <c r="AL10" s="32">
        <f t="shared" si="0"/>
        <v>9</v>
      </c>
      <c r="AM10" s="32">
        <f>SUM(AL9)</f>
        <v>14000</v>
      </c>
      <c r="AN10" s="32">
        <f>SUM(AL10)</f>
        <v>9</v>
      </c>
    </row>
    <row r="11" spans="1:40" ht="12.75">
      <c r="A11" s="24">
        <v>2</v>
      </c>
      <c r="B11" s="25" t="s">
        <v>120</v>
      </c>
      <c r="C11" s="25" t="s">
        <v>121</v>
      </c>
      <c r="D11" s="25" t="s">
        <v>143</v>
      </c>
      <c r="E11" s="24"/>
      <c r="F11" s="34"/>
      <c r="G11" s="26" t="s">
        <v>44</v>
      </c>
      <c r="H11" s="27">
        <v>100</v>
      </c>
      <c r="I11" s="28">
        <v>200</v>
      </c>
      <c r="J11" s="28">
        <v>300</v>
      </c>
      <c r="K11" s="28">
        <v>400</v>
      </c>
      <c r="L11" s="28">
        <v>500</v>
      </c>
      <c r="M11" s="28">
        <v>600</v>
      </c>
      <c r="N11" s="28">
        <v>700</v>
      </c>
      <c r="O11" s="28">
        <v>800</v>
      </c>
      <c r="P11" s="28">
        <v>900</v>
      </c>
      <c r="Q11" s="28">
        <v>1000</v>
      </c>
      <c r="R11" s="28">
        <v>1100</v>
      </c>
      <c r="S11" s="28">
        <v>1200</v>
      </c>
      <c r="T11" s="28">
        <v>1300</v>
      </c>
      <c r="U11" s="27">
        <v>1400</v>
      </c>
      <c r="V11" s="28">
        <v>1500</v>
      </c>
      <c r="W11" s="28">
        <v>1600</v>
      </c>
      <c r="X11" s="28">
        <v>1700</v>
      </c>
      <c r="Y11" s="28">
        <v>1800</v>
      </c>
      <c r="Z11" s="28">
        <v>1900</v>
      </c>
      <c r="AA11" s="28">
        <v>2000</v>
      </c>
      <c r="AB11" s="28">
        <v>2100</v>
      </c>
      <c r="AC11" s="28">
        <v>2200</v>
      </c>
      <c r="AD11" s="28">
        <v>2300</v>
      </c>
      <c r="AE11" s="28">
        <v>2400</v>
      </c>
      <c r="AF11" s="28">
        <v>2500</v>
      </c>
      <c r="AG11" s="28">
        <v>2600</v>
      </c>
      <c r="AH11" s="28">
        <v>2700</v>
      </c>
      <c r="AI11" s="28">
        <v>2800</v>
      </c>
      <c r="AJ11" s="28">
        <v>2900</v>
      </c>
      <c r="AK11" s="28">
        <v>3000</v>
      </c>
      <c r="AL11" s="25">
        <f t="shared" si="0"/>
        <v>46500</v>
      </c>
      <c r="AM11" s="25">
        <f>SUM(AL13)</f>
        <v>14000</v>
      </c>
      <c r="AN11" s="25">
        <f>SUM(AL14)</f>
        <v>10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2</v>
      </c>
      <c r="Z12" s="14">
        <v>1</v>
      </c>
      <c r="AA12" s="14">
        <v>2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2</v>
      </c>
      <c r="AH12" s="14">
        <v>1</v>
      </c>
      <c r="AI12" s="14">
        <v>1</v>
      </c>
      <c r="AJ12" s="14">
        <v>3</v>
      </c>
      <c r="AK12" s="14">
        <v>3</v>
      </c>
      <c r="AL12" s="30">
        <f t="shared" si="0"/>
        <v>37</v>
      </c>
      <c r="AM12" s="30">
        <f>SUM(AL13)</f>
        <v>14000</v>
      </c>
      <c r="AN12" s="30">
        <f>SUM(AL14)</f>
        <v>10</v>
      </c>
    </row>
    <row r="13" spans="1:40" ht="12.75">
      <c r="A13" s="29"/>
      <c r="B13" s="30"/>
      <c r="C13" s="30"/>
      <c r="D13" s="30"/>
      <c r="E13" s="29"/>
      <c r="F13" s="29"/>
      <c r="G13" s="29"/>
      <c r="H13" s="29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29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2600</v>
      </c>
      <c r="AH13" s="31">
        <v>2700</v>
      </c>
      <c r="AI13" s="31">
        <v>2800</v>
      </c>
      <c r="AJ13" s="31">
        <v>2900</v>
      </c>
      <c r="AK13" s="31">
        <v>3000</v>
      </c>
      <c r="AL13" s="30">
        <f t="shared" si="0"/>
        <v>14000</v>
      </c>
      <c r="AM13" s="30">
        <f>SUM(AL13)</f>
        <v>14000</v>
      </c>
      <c r="AN13" s="30">
        <f>SUM(AL14)</f>
        <v>10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2</v>
      </c>
      <c r="AH14" s="33">
        <v>1</v>
      </c>
      <c r="AI14" s="33">
        <v>1</v>
      </c>
      <c r="AJ14" s="33">
        <v>3</v>
      </c>
      <c r="AK14" s="33">
        <v>3</v>
      </c>
      <c r="AL14" s="32">
        <f t="shared" si="0"/>
        <v>10</v>
      </c>
      <c r="AM14" s="32">
        <f>SUM(AL13)</f>
        <v>14000</v>
      </c>
      <c r="AN14" s="32">
        <f>SUM(AL14)</f>
        <v>10</v>
      </c>
    </row>
    <row r="15" spans="1:40" ht="12.75">
      <c r="A15" s="24">
        <v>3</v>
      </c>
      <c r="B15" s="25" t="s">
        <v>99</v>
      </c>
      <c r="C15" s="25" t="s">
        <v>108</v>
      </c>
      <c r="D15" s="25" t="s">
        <v>142</v>
      </c>
      <c r="E15" s="24"/>
      <c r="F15" s="34"/>
      <c r="G15" s="26" t="s">
        <v>44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9">
        <v>0</v>
      </c>
      <c r="N15" s="29">
        <v>0</v>
      </c>
      <c r="O15" s="28">
        <v>0</v>
      </c>
      <c r="P15" s="28">
        <v>0</v>
      </c>
      <c r="Q15" s="28">
        <v>1000</v>
      </c>
      <c r="R15" s="28">
        <v>1100</v>
      </c>
      <c r="S15" s="28">
        <v>0</v>
      </c>
      <c r="T15" s="31">
        <v>0</v>
      </c>
      <c r="U15" s="31">
        <v>0</v>
      </c>
      <c r="V15" s="28">
        <v>0</v>
      </c>
      <c r="W15" s="31">
        <v>0</v>
      </c>
      <c r="X15" s="31">
        <v>0</v>
      </c>
      <c r="Y15" s="31">
        <v>0</v>
      </c>
      <c r="Z15" s="31">
        <v>0</v>
      </c>
      <c r="AA15" s="28">
        <v>0</v>
      </c>
      <c r="AB15" s="31">
        <v>2100</v>
      </c>
      <c r="AC15" s="31">
        <v>2200</v>
      </c>
      <c r="AD15" s="31">
        <v>0</v>
      </c>
      <c r="AE15" s="31">
        <v>2400</v>
      </c>
      <c r="AF15" s="31">
        <v>2500</v>
      </c>
      <c r="AG15" s="31">
        <v>2600</v>
      </c>
      <c r="AH15" s="31">
        <v>2700</v>
      </c>
      <c r="AI15" s="31">
        <v>2800</v>
      </c>
      <c r="AJ15" s="31">
        <v>2900</v>
      </c>
      <c r="AK15" s="31">
        <v>0</v>
      </c>
      <c r="AL15" s="25">
        <f t="shared" si="0"/>
        <v>22300</v>
      </c>
      <c r="AM15" s="25">
        <f>SUM(AL17)</f>
        <v>13500</v>
      </c>
      <c r="AN15" s="25">
        <f>SUM(AL18)</f>
        <v>8</v>
      </c>
    </row>
    <row r="16" spans="1:40" ht="12.75">
      <c r="A16" s="29"/>
      <c r="B16" s="30"/>
      <c r="C16" s="30"/>
      <c r="D16" s="30"/>
      <c r="E16" s="29"/>
      <c r="F16" s="29"/>
      <c r="G16" s="29"/>
      <c r="H16" s="29">
        <v>0</v>
      </c>
      <c r="I16" s="29">
        <v>0</v>
      </c>
      <c r="J16" s="29">
        <v>0</v>
      </c>
      <c r="K16" s="29">
        <v>0</v>
      </c>
      <c r="L16" s="24">
        <v>0</v>
      </c>
      <c r="M16" s="29">
        <v>0</v>
      </c>
      <c r="N16" s="29">
        <v>0</v>
      </c>
      <c r="O16" s="24">
        <v>0</v>
      </c>
      <c r="P16" s="24">
        <v>0</v>
      </c>
      <c r="Q16" s="24">
        <v>1</v>
      </c>
      <c r="R16" s="24">
        <v>1</v>
      </c>
      <c r="S16" s="24">
        <v>0</v>
      </c>
      <c r="T16" s="31">
        <v>0</v>
      </c>
      <c r="U16" s="31">
        <v>0</v>
      </c>
      <c r="V16" s="14">
        <v>0</v>
      </c>
      <c r="W16" s="31">
        <v>0</v>
      </c>
      <c r="X16" s="31">
        <v>0</v>
      </c>
      <c r="Y16" s="31">
        <v>0</v>
      </c>
      <c r="Z16" s="31">
        <v>0</v>
      </c>
      <c r="AA16" s="14">
        <v>0</v>
      </c>
      <c r="AB16" s="31">
        <v>1</v>
      </c>
      <c r="AC16" s="31">
        <v>1</v>
      </c>
      <c r="AD16" s="31">
        <v>0</v>
      </c>
      <c r="AE16" s="31">
        <v>1</v>
      </c>
      <c r="AF16" s="31">
        <v>1</v>
      </c>
      <c r="AG16" s="31">
        <v>1</v>
      </c>
      <c r="AH16" s="31">
        <v>1</v>
      </c>
      <c r="AI16" s="31">
        <v>4</v>
      </c>
      <c r="AJ16" s="31">
        <v>1</v>
      </c>
      <c r="AK16" s="31">
        <v>0</v>
      </c>
      <c r="AL16" s="30">
        <f t="shared" si="0"/>
        <v>13</v>
      </c>
      <c r="AM16" s="30">
        <f>SUM(AL17)</f>
        <v>13500</v>
      </c>
      <c r="AN16" s="30">
        <f>SUM(AL18)</f>
        <v>8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29">
        <v>0</v>
      </c>
      <c r="J17" s="29">
        <v>0</v>
      </c>
      <c r="K17" s="29">
        <v>0</v>
      </c>
      <c r="L17" s="31">
        <v>0</v>
      </c>
      <c r="M17" s="29">
        <v>0</v>
      </c>
      <c r="N17" s="29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2500</v>
      </c>
      <c r="AG17" s="31">
        <v>2600</v>
      </c>
      <c r="AH17" s="31">
        <v>2700</v>
      </c>
      <c r="AI17" s="31">
        <v>2800</v>
      </c>
      <c r="AJ17" s="31">
        <v>2900</v>
      </c>
      <c r="AK17" s="31">
        <v>0</v>
      </c>
      <c r="AL17" s="30">
        <f t="shared" si="0"/>
        <v>13500</v>
      </c>
      <c r="AM17" s="30">
        <f>SUM(AL17)</f>
        <v>13500</v>
      </c>
      <c r="AN17" s="30">
        <f>SUM(AL18)</f>
        <v>8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29">
        <v>0</v>
      </c>
      <c r="I18" s="29">
        <v>0</v>
      </c>
      <c r="J18" s="29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1">
        <v>0</v>
      </c>
      <c r="U18" s="31">
        <v>0</v>
      </c>
      <c r="V18" s="33">
        <v>0</v>
      </c>
      <c r="W18" s="31">
        <v>0</v>
      </c>
      <c r="X18" s="33">
        <v>0</v>
      </c>
      <c r="Y18" s="37">
        <v>0</v>
      </c>
      <c r="Z18" s="37">
        <v>0</v>
      </c>
      <c r="AA18" s="33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1</v>
      </c>
      <c r="AG18" s="31">
        <v>1</v>
      </c>
      <c r="AH18" s="31">
        <v>1</v>
      </c>
      <c r="AI18" s="31">
        <v>4</v>
      </c>
      <c r="AJ18" s="31">
        <v>1</v>
      </c>
      <c r="AK18" s="31">
        <v>0</v>
      </c>
      <c r="AL18" s="32">
        <f t="shared" si="0"/>
        <v>8</v>
      </c>
      <c r="AM18" s="32">
        <f>SUM(AL17)</f>
        <v>13500</v>
      </c>
      <c r="AN18" s="32">
        <f>SUM(AL18)</f>
        <v>8</v>
      </c>
    </row>
    <row r="19" spans="1:40" ht="12.75">
      <c r="A19" s="24">
        <v>4</v>
      </c>
      <c r="B19" s="25" t="s">
        <v>110</v>
      </c>
      <c r="C19" s="25" t="s">
        <v>111</v>
      </c>
      <c r="D19" s="25" t="s">
        <v>148</v>
      </c>
      <c r="E19" s="24"/>
      <c r="F19" s="34"/>
      <c r="G19" s="26" t="s">
        <v>44</v>
      </c>
      <c r="H19" s="27">
        <v>0</v>
      </c>
      <c r="I19" s="28">
        <v>0</v>
      </c>
      <c r="J19" s="28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8">
        <v>0</v>
      </c>
      <c r="S19" s="28">
        <v>0</v>
      </c>
      <c r="T19" s="28">
        <v>0</v>
      </c>
      <c r="U19" s="27">
        <v>0</v>
      </c>
      <c r="V19" s="28">
        <v>1500</v>
      </c>
      <c r="W19" s="28">
        <v>0</v>
      </c>
      <c r="X19" s="14">
        <v>0</v>
      </c>
      <c r="Y19" s="14">
        <v>0</v>
      </c>
      <c r="Z19" s="14">
        <v>0</v>
      </c>
      <c r="AA19" s="14">
        <v>0</v>
      </c>
      <c r="AB19" s="38">
        <v>0</v>
      </c>
      <c r="AC19" s="28">
        <v>0</v>
      </c>
      <c r="AD19" s="28">
        <v>0</v>
      </c>
      <c r="AE19" s="28">
        <v>2400</v>
      </c>
      <c r="AF19" s="28">
        <v>2500</v>
      </c>
      <c r="AG19" s="28">
        <v>2600</v>
      </c>
      <c r="AH19" s="28">
        <v>2700</v>
      </c>
      <c r="AI19" s="28">
        <v>2800</v>
      </c>
      <c r="AJ19" s="28">
        <v>2900</v>
      </c>
      <c r="AK19" s="28">
        <v>0</v>
      </c>
      <c r="AL19" s="25">
        <f t="shared" si="0"/>
        <v>17400</v>
      </c>
      <c r="AM19" s="25">
        <f>SUM(AL21)</f>
        <v>13500</v>
      </c>
      <c r="AN19" s="25">
        <f>SUM(AL22)</f>
        <v>9</v>
      </c>
    </row>
    <row r="20" spans="1:40" ht="12.75">
      <c r="A20" s="29"/>
      <c r="B20" s="30"/>
      <c r="C20" s="30"/>
      <c r="D20" s="30"/>
      <c r="E20" s="29"/>
      <c r="F20" s="29"/>
      <c r="G20" s="29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14">
        <v>0</v>
      </c>
      <c r="V20" s="14">
        <v>1</v>
      </c>
      <c r="W20" s="14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14">
        <v>0</v>
      </c>
      <c r="AD20" s="14">
        <v>0</v>
      </c>
      <c r="AE20" s="14">
        <v>4</v>
      </c>
      <c r="AF20" s="14">
        <v>1</v>
      </c>
      <c r="AG20" s="14">
        <v>1</v>
      </c>
      <c r="AH20" s="14">
        <v>1</v>
      </c>
      <c r="AI20" s="14">
        <v>5</v>
      </c>
      <c r="AJ20" s="14">
        <v>1</v>
      </c>
      <c r="AK20" s="14">
        <v>0</v>
      </c>
      <c r="AL20" s="30">
        <f t="shared" si="0"/>
        <v>14</v>
      </c>
      <c r="AM20" s="30">
        <f>SUM(AL21)</f>
        <v>13500</v>
      </c>
      <c r="AN20" s="30">
        <f>SUM(AL22)</f>
        <v>9</v>
      </c>
    </row>
    <row r="21" spans="1:40" ht="12.75">
      <c r="A21" s="29"/>
      <c r="B21" s="30"/>
      <c r="C21" s="30"/>
      <c r="D21" s="30"/>
      <c r="E21" s="29"/>
      <c r="F21" s="29"/>
      <c r="G21" s="29"/>
      <c r="H21" s="29">
        <v>0</v>
      </c>
      <c r="I21" s="31">
        <v>0</v>
      </c>
      <c r="J21" s="31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31">
        <v>0</v>
      </c>
      <c r="S21" s="31">
        <v>0</v>
      </c>
      <c r="T21" s="31">
        <v>0</v>
      </c>
      <c r="U21" s="29">
        <v>0</v>
      </c>
      <c r="V21" s="31">
        <v>0</v>
      </c>
      <c r="W21" s="31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31">
        <v>0</v>
      </c>
      <c r="AD21" s="31">
        <v>0</v>
      </c>
      <c r="AE21" s="31">
        <v>0</v>
      </c>
      <c r="AF21" s="31">
        <v>2500</v>
      </c>
      <c r="AG21" s="31">
        <v>2600</v>
      </c>
      <c r="AH21" s="31">
        <v>2700</v>
      </c>
      <c r="AI21" s="31">
        <v>2800</v>
      </c>
      <c r="AJ21" s="31">
        <v>2900</v>
      </c>
      <c r="AK21" s="31">
        <v>0</v>
      </c>
      <c r="AL21" s="30">
        <f t="shared" si="0"/>
        <v>13500</v>
      </c>
      <c r="AM21" s="30">
        <f>SUM(AL21)</f>
        <v>13500</v>
      </c>
      <c r="AN21" s="30">
        <f>SUM(AL22)</f>
        <v>9</v>
      </c>
    </row>
    <row r="22" spans="1:40" ht="13.5" thickBot="1">
      <c r="A22" s="33"/>
      <c r="B22" s="32"/>
      <c r="C22" s="32"/>
      <c r="D22" s="32"/>
      <c r="E22" s="33"/>
      <c r="F22" s="33"/>
      <c r="G22" s="33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4">
        <v>0</v>
      </c>
      <c r="Q22" s="24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14">
        <v>0</v>
      </c>
      <c r="Y22" s="14">
        <v>0</v>
      </c>
      <c r="Z22" s="14">
        <v>0</v>
      </c>
      <c r="AA22" s="14">
        <v>0</v>
      </c>
      <c r="AB22" s="36">
        <v>0</v>
      </c>
      <c r="AC22" s="33">
        <v>0</v>
      </c>
      <c r="AD22" s="33">
        <v>0</v>
      </c>
      <c r="AE22" s="33">
        <v>0</v>
      </c>
      <c r="AF22" s="33">
        <v>1</v>
      </c>
      <c r="AG22" s="33">
        <v>1</v>
      </c>
      <c r="AH22" s="33">
        <v>1</v>
      </c>
      <c r="AI22" s="33">
        <v>5</v>
      </c>
      <c r="AJ22" s="33">
        <v>1</v>
      </c>
      <c r="AK22" s="33">
        <v>0</v>
      </c>
      <c r="AL22" s="32">
        <f t="shared" si="0"/>
        <v>9</v>
      </c>
      <c r="AM22" s="32">
        <f>SUM(AL21)</f>
        <v>13500</v>
      </c>
      <c r="AN22" s="32">
        <f>SUM(AL22)</f>
        <v>9</v>
      </c>
    </row>
    <row r="23" spans="1:40" ht="12.75">
      <c r="A23" s="24">
        <v>5</v>
      </c>
      <c r="B23" s="25" t="s">
        <v>115</v>
      </c>
      <c r="C23" s="25" t="s">
        <v>116</v>
      </c>
      <c r="D23" s="25" t="s">
        <v>142</v>
      </c>
      <c r="E23" s="24"/>
      <c r="F23" s="34"/>
      <c r="G23" s="26" t="s">
        <v>44</v>
      </c>
      <c r="H23" s="27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5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2100</v>
      </c>
      <c r="AC23" s="28">
        <v>2200</v>
      </c>
      <c r="AD23" s="28">
        <v>2300</v>
      </c>
      <c r="AE23" s="28">
        <v>2400</v>
      </c>
      <c r="AF23" s="28">
        <v>2500</v>
      </c>
      <c r="AG23" s="28">
        <v>2600</v>
      </c>
      <c r="AH23" s="28">
        <v>2700</v>
      </c>
      <c r="AI23" s="28">
        <v>0</v>
      </c>
      <c r="AJ23" s="28">
        <v>2900</v>
      </c>
      <c r="AK23" s="28">
        <v>0</v>
      </c>
      <c r="AL23" s="25">
        <f t="shared" si="0"/>
        <v>19700</v>
      </c>
      <c r="AM23" s="25">
        <f>SUM(AL25)</f>
        <v>13100</v>
      </c>
      <c r="AN23" s="25">
        <f>SUM(AL26)</f>
        <v>13</v>
      </c>
    </row>
    <row r="24" spans="1:40" ht="12.75">
      <c r="A24" s="29"/>
      <c r="B24" s="30"/>
      <c r="C24" s="30"/>
      <c r="D24" s="30"/>
      <c r="E24" s="29"/>
      <c r="F24" s="29"/>
      <c r="G24" s="29"/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</v>
      </c>
      <c r="AC24" s="14">
        <v>1</v>
      </c>
      <c r="AD24" s="14">
        <v>1</v>
      </c>
      <c r="AE24" s="14">
        <v>2</v>
      </c>
      <c r="AF24" s="14">
        <v>1</v>
      </c>
      <c r="AG24" s="14">
        <v>1</v>
      </c>
      <c r="AH24" s="14">
        <v>7</v>
      </c>
      <c r="AI24" s="14">
        <v>0</v>
      </c>
      <c r="AJ24" s="14">
        <v>2</v>
      </c>
      <c r="AK24" s="14">
        <v>0</v>
      </c>
      <c r="AL24" s="30">
        <f t="shared" si="0"/>
        <v>16</v>
      </c>
      <c r="AM24" s="30">
        <f>SUM(AL25)</f>
        <v>13100</v>
      </c>
      <c r="AN24" s="30">
        <f>SUM(AL26)</f>
        <v>13</v>
      </c>
    </row>
    <row r="25" spans="1:40" ht="12.75">
      <c r="A25" s="29"/>
      <c r="B25" s="30"/>
      <c r="C25" s="30"/>
      <c r="D25" s="30"/>
      <c r="E25" s="29"/>
      <c r="F25" s="29"/>
      <c r="G25" s="29"/>
      <c r="H25" s="29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29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2400</v>
      </c>
      <c r="AF25" s="31">
        <v>2500</v>
      </c>
      <c r="AG25" s="31">
        <v>2600</v>
      </c>
      <c r="AH25" s="31">
        <v>2700</v>
      </c>
      <c r="AI25" s="31">
        <v>0</v>
      </c>
      <c r="AJ25" s="31">
        <v>2900</v>
      </c>
      <c r="AK25" s="31">
        <v>0</v>
      </c>
      <c r="AL25" s="30">
        <f t="shared" si="0"/>
        <v>13100</v>
      </c>
      <c r="AM25" s="30">
        <f>SUM(AL25)</f>
        <v>13100</v>
      </c>
      <c r="AN25" s="30">
        <f>SUM(AL26)</f>
        <v>13</v>
      </c>
    </row>
    <row r="26" spans="1:40" ht="13.5" thickBot="1">
      <c r="A26" s="33"/>
      <c r="B26" s="32"/>
      <c r="C26" s="32"/>
      <c r="D26" s="32"/>
      <c r="E26" s="33"/>
      <c r="F26" s="33"/>
      <c r="G26" s="33"/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2</v>
      </c>
      <c r="AF26" s="33">
        <v>1</v>
      </c>
      <c r="AG26" s="33">
        <v>1</v>
      </c>
      <c r="AH26" s="33">
        <v>7</v>
      </c>
      <c r="AI26" s="33">
        <v>0</v>
      </c>
      <c r="AJ26" s="33">
        <v>2</v>
      </c>
      <c r="AK26" s="33">
        <v>0</v>
      </c>
      <c r="AL26" s="32">
        <f t="shared" si="0"/>
        <v>13</v>
      </c>
      <c r="AM26" s="32">
        <f>SUM(AL25)</f>
        <v>13100</v>
      </c>
      <c r="AN26" s="32">
        <f>SUM(AL26)</f>
        <v>13</v>
      </c>
    </row>
    <row r="27" spans="1:40" ht="12.75">
      <c r="A27" s="24">
        <v>6</v>
      </c>
      <c r="B27" s="25" t="s">
        <v>77</v>
      </c>
      <c r="C27" s="25" t="s">
        <v>53</v>
      </c>
      <c r="D27" s="25"/>
      <c r="E27" s="24"/>
      <c r="F27" s="34"/>
      <c r="G27" s="26" t="s">
        <v>44</v>
      </c>
      <c r="H27" s="27">
        <v>0</v>
      </c>
      <c r="I27" s="24">
        <v>0</v>
      </c>
      <c r="J27" s="24">
        <v>0</v>
      </c>
      <c r="K27" s="24">
        <v>400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8">
        <v>1100</v>
      </c>
      <c r="S27" s="24">
        <v>1200</v>
      </c>
      <c r="T27" s="24">
        <v>1300</v>
      </c>
      <c r="U27" s="24">
        <v>0</v>
      </c>
      <c r="V27" s="24">
        <v>0</v>
      </c>
      <c r="W27" s="24">
        <v>0</v>
      </c>
      <c r="X27" s="28">
        <v>0</v>
      </c>
      <c r="Y27" s="28">
        <v>0</v>
      </c>
      <c r="Z27" s="28">
        <v>1900</v>
      </c>
      <c r="AA27" s="28">
        <v>2000</v>
      </c>
      <c r="AB27" s="28">
        <v>2100</v>
      </c>
      <c r="AC27" s="28">
        <v>2200</v>
      </c>
      <c r="AD27" s="28">
        <v>2300</v>
      </c>
      <c r="AE27" s="28">
        <v>2400</v>
      </c>
      <c r="AF27" s="28">
        <v>2500</v>
      </c>
      <c r="AG27" s="28">
        <v>2600</v>
      </c>
      <c r="AH27" s="28">
        <v>2700</v>
      </c>
      <c r="AI27" s="28">
        <v>0</v>
      </c>
      <c r="AJ27" s="28">
        <v>2900</v>
      </c>
      <c r="AK27" s="28">
        <v>0</v>
      </c>
      <c r="AL27" s="25">
        <f t="shared" si="0"/>
        <v>27600</v>
      </c>
      <c r="AM27" s="25">
        <f>SUM(AL29)</f>
        <v>13100</v>
      </c>
      <c r="AN27" s="25">
        <f>SUM(AL30)</f>
        <v>16</v>
      </c>
    </row>
    <row r="28" spans="1:40" ht="12.75">
      <c r="A28" s="29"/>
      <c r="B28" s="30"/>
      <c r="C28" s="30"/>
      <c r="D28" s="30"/>
      <c r="E28" s="29"/>
      <c r="F28" s="29"/>
      <c r="G28" s="29"/>
      <c r="H28" s="24">
        <v>0</v>
      </c>
      <c r="I28" s="24">
        <v>0</v>
      </c>
      <c r="J28" s="24">
        <v>0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4">
        <v>1</v>
      </c>
      <c r="T28" s="24">
        <v>1</v>
      </c>
      <c r="U28" s="24">
        <v>0</v>
      </c>
      <c r="V28" s="24">
        <v>0</v>
      </c>
      <c r="W28" s="24">
        <v>0</v>
      </c>
      <c r="X28" s="14">
        <v>0</v>
      </c>
      <c r="Y28" s="14">
        <v>0</v>
      </c>
      <c r="Z28" s="14">
        <v>2</v>
      </c>
      <c r="AA28" s="14">
        <v>1</v>
      </c>
      <c r="AB28" s="14">
        <v>1</v>
      </c>
      <c r="AC28" s="14">
        <v>1</v>
      </c>
      <c r="AD28" s="14">
        <v>1</v>
      </c>
      <c r="AE28" s="14">
        <v>5</v>
      </c>
      <c r="AF28" s="14">
        <v>1</v>
      </c>
      <c r="AG28" s="14">
        <v>1</v>
      </c>
      <c r="AH28" s="14">
        <v>6</v>
      </c>
      <c r="AI28" s="14">
        <v>0</v>
      </c>
      <c r="AJ28" s="14">
        <v>3</v>
      </c>
      <c r="AK28" s="14">
        <v>0</v>
      </c>
      <c r="AL28" s="30">
        <f t="shared" si="0"/>
        <v>26</v>
      </c>
      <c r="AM28" s="30">
        <f>SUM(AL29)</f>
        <v>13100</v>
      </c>
      <c r="AN28" s="30">
        <f>SUM(AL30)</f>
        <v>16</v>
      </c>
    </row>
    <row r="29" spans="1:40" ht="12.75">
      <c r="A29" s="29"/>
      <c r="B29" s="30"/>
      <c r="C29" s="30"/>
      <c r="D29" s="30"/>
      <c r="E29" s="29"/>
      <c r="F29" s="29"/>
      <c r="G29" s="29"/>
      <c r="H29" s="29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31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2400</v>
      </c>
      <c r="AF29" s="31">
        <v>2500</v>
      </c>
      <c r="AG29" s="31">
        <v>2600</v>
      </c>
      <c r="AH29" s="31">
        <v>2700</v>
      </c>
      <c r="AI29" s="31">
        <v>0</v>
      </c>
      <c r="AJ29" s="31">
        <v>2900</v>
      </c>
      <c r="AK29" s="31">
        <v>0</v>
      </c>
      <c r="AL29" s="30">
        <f t="shared" si="0"/>
        <v>13100</v>
      </c>
      <c r="AM29" s="30">
        <f>SUM(AL29)</f>
        <v>13100</v>
      </c>
      <c r="AN29" s="30">
        <f>SUM(AL30)</f>
        <v>16</v>
      </c>
    </row>
    <row r="30" spans="1:40" ht="13.5" thickBot="1">
      <c r="A30" s="33"/>
      <c r="B30" s="32"/>
      <c r="C30" s="32"/>
      <c r="D30" s="32"/>
      <c r="E30" s="33"/>
      <c r="F30" s="33"/>
      <c r="G30" s="33"/>
      <c r="H30" s="33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33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5</v>
      </c>
      <c r="AF30" s="33">
        <v>1</v>
      </c>
      <c r="AG30" s="33">
        <v>1</v>
      </c>
      <c r="AH30" s="33">
        <v>6</v>
      </c>
      <c r="AI30" s="33">
        <v>0</v>
      </c>
      <c r="AJ30" s="33">
        <v>3</v>
      </c>
      <c r="AK30" s="33">
        <v>0</v>
      </c>
      <c r="AL30" s="32">
        <f t="shared" si="0"/>
        <v>16</v>
      </c>
      <c r="AM30" s="32">
        <f>SUM(AL29)</f>
        <v>13100</v>
      </c>
      <c r="AN30" s="32">
        <f>SUM(AL30)</f>
        <v>16</v>
      </c>
    </row>
    <row r="31" spans="1:40" ht="12.75">
      <c r="A31" s="24">
        <v>7</v>
      </c>
      <c r="B31" s="25" t="s">
        <v>128</v>
      </c>
      <c r="C31" s="25" t="s">
        <v>60</v>
      </c>
      <c r="D31" s="25" t="s">
        <v>149</v>
      </c>
      <c r="E31" s="24"/>
      <c r="F31" s="34"/>
      <c r="G31" s="26" t="s">
        <v>44</v>
      </c>
      <c r="H31" s="27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700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2400</v>
      </c>
      <c r="AF31" s="28">
        <v>2500</v>
      </c>
      <c r="AG31" s="28">
        <v>2600</v>
      </c>
      <c r="AH31" s="28">
        <v>2700</v>
      </c>
      <c r="AI31" s="28">
        <v>0</v>
      </c>
      <c r="AJ31" s="28">
        <v>2900</v>
      </c>
      <c r="AK31" s="28">
        <v>0</v>
      </c>
      <c r="AL31" s="25">
        <f t="shared" si="0"/>
        <v>13800</v>
      </c>
      <c r="AM31" s="25">
        <f>SUM(AL33)</f>
        <v>13100</v>
      </c>
      <c r="AN31" s="25">
        <f>SUM(AL34)</f>
        <v>16</v>
      </c>
    </row>
    <row r="32" spans="1:40" ht="12.75">
      <c r="A32" s="29"/>
      <c r="B32" s="30"/>
      <c r="C32" s="30"/>
      <c r="D32" s="30"/>
      <c r="E32" s="29"/>
      <c r="F32" s="29"/>
      <c r="G32" s="29"/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10</v>
      </c>
      <c r="AF32" s="14">
        <v>1</v>
      </c>
      <c r="AG32" s="14">
        <v>3</v>
      </c>
      <c r="AH32" s="14">
        <v>1</v>
      </c>
      <c r="AI32" s="14">
        <v>0</v>
      </c>
      <c r="AJ32" s="14">
        <v>1</v>
      </c>
      <c r="AK32" s="14">
        <v>0</v>
      </c>
      <c r="AL32" s="30">
        <f t="shared" si="0"/>
        <v>17</v>
      </c>
      <c r="AM32" s="30">
        <f>SUM(AL33)</f>
        <v>13100</v>
      </c>
      <c r="AN32" s="30">
        <f>SUM(AL34)</f>
        <v>16</v>
      </c>
    </row>
    <row r="33" spans="1:40" ht="12.75">
      <c r="A33" s="29"/>
      <c r="B33" s="30"/>
      <c r="C33" s="30"/>
      <c r="D33" s="30"/>
      <c r="E33" s="29"/>
      <c r="F33" s="29"/>
      <c r="G33" s="29"/>
      <c r="H33" s="29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29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2400</v>
      </c>
      <c r="AF33" s="31">
        <v>2500</v>
      </c>
      <c r="AG33" s="31">
        <v>2600</v>
      </c>
      <c r="AH33" s="31">
        <v>2700</v>
      </c>
      <c r="AI33" s="31">
        <v>0</v>
      </c>
      <c r="AJ33" s="31">
        <v>2900</v>
      </c>
      <c r="AK33" s="31">
        <v>0</v>
      </c>
      <c r="AL33" s="30">
        <f t="shared" si="0"/>
        <v>13100</v>
      </c>
      <c r="AM33" s="30">
        <f>SUM(AL33)</f>
        <v>13100</v>
      </c>
      <c r="AN33" s="30">
        <f>SUM(AL34)</f>
        <v>16</v>
      </c>
    </row>
    <row r="34" spans="1:40" ht="13.5" thickBot="1">
      <c r="A34" s="33"/>
      <c r="B34" s="32"/>
      <c r="C34" s="32"/>
      <c r="D34" s="32"/>
      <c r="E34" s="33"/>
      <c r="F34" s="33"/>
      <c r="G34" s="33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10</v>
      </c>
      <c r="AF34" s="33">
        <v>1</v>
      </c>
      <c r="AG34" s="33">
        <v>3</v>
      </c>
      <c r="AH34" s="33">
        <v>1</v>
      </c>
      <c r="AI34" s="33">
        <v>0</v>
      </c>
      <c r="AJ34" s="33">
        <v>1</v>
      </c>
      <c r="AK34" s="33">
        <v>0</v>
      </c>
      <c r="AL34" s="32">
        <f t="shared" si="0"/>
        <v>16</v>
      </c>
      <c r="AM34" s="32">
        <f>SUM(AL33)</f>
        <v>13100</v>
      </c>
      <c r="AN34" s="32">
        <f>SUM(AL34)</f>
        <v>16</v>
      </c>
    </row>
    <row r="35" spans="1:40" ht="12.75">
      <c r="A35" s="24">
        <v>8</v>
      </c>
      <c r="B35" s="25" t="s">
        <v>56</v>
      </c>
      <c r="C35" s="25" t="s">
        <v>57</v>
      </c>
      <c r="D35" s="25" t="s">
        <v>149</v>
      </c>
      <c r="E35" s="24"/>
      <c r="F35" s="34"/>
      <c r="G35" s="26" t="s">
        <v>44</v>
      </c>
      <c r="H35" s="27">
        <v>100</v>
      </c>
      <c r="I35" s="28">
        <v>200</v>
      </c>
      <c r="J35" s="28">
        <v>300</v>
      </c>
      <c r="K35" s="28">
        <v>400</v>
      </c>
      <c r="L35" s="28">
        <v>500</v>
      </c>
      <c r="M35" s="28">
        <v>600</v>
      </c>
      <c r="N35" s="28">
        <v>700</v>
      </c>
      <c r="O35" s="28">
        <v>0</v>
      </c>
      <c r="P35" s="28">
        <v>900</v>
      </c>
      <c r="Q35" s="28">
        <v>1000</v>
      </c>
      <c r="R35" s="24">
        <v>1100</v>
      </c>
      <c r="S35" s="24">
        <v>1200</v>
      </c>
      <c r="T35" s="24">
        <v>1300</v>
      </c>
      <c r="U35" s="24">
        <v>0</v>
      </c>
      <c r="V35" s="24">
        <v>1500</v>
      </c>
      <c r="W35" s="24">
        <v>0</v>
      </c>
      <c r="X35" s="24">
        <v>1700</v>
      </c>
      <c r="Y35" s="24">
        <v>0</v>
      </c>
      <c r="Z35" s="24">
        <v>0</v>
      </c>
      <c r="AA35" s="24">
        <v>0</v>
      </c>
      <c r="AB35" s="24">
        <v>2100</v>
      </c>
      <c r="AC35" s="24">
        <v>2200</v>
      </c>
      <c r="AD35" s="24">
        <v>2300</v>
      </c>
      <c r="AE35" s="24">
        <v>2400</v>
      </c>
      <c r="AF35" s="24">
        <v>2500</v>
      </c>
      <c r="AG35" s="24">
        <v>2600</v>
      </c>
      <c r="AH35" s="24">
        <v>2700</v>
      </c>
      <c r="AI35" s="24">
        <v>0</v>
      </c>
      <c r="AJ35" s="24">
        <v>2900</v>
      </c>
      <c r="AK35" s="24">
        <v>0</v>
      </c>
      <c r="AL35" s="25">
        <f t="shared" si="0"/>
        <v>31200</v>
      </c>
      <c r="AM35" s="25">
        <f>SUM(AL37)</f>
        <v>13100</v>
      </c>
      <c r="AN35" s="25">
        <f>SUM(AL38)</f>
        <v>19</v>
      </c>
    </row>
    <row r="36" spans="1:40" ht="12.75">
      <c r="A36" s="29"/>
      <c r="B36" s="30"/>
      <c r="C36" s="30"/>
      <c r="D36" s="30"/>
      <c r="E36" s="29"/>
      <c r="F36" s="29"/>
      <c r="G36" s="29"/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0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0</v>
      </c>
      <c r="V36" s="24">
        <v>1</v>
      </c>
      <c r="W36" s="24">
        <v>0</v>
      </c>
      <c r="X36" s="24">
        <v>2</v>
      </c>
      <c r="Y36" s="24">
        <v>0</v>
      </c>
      <c r="Z36" s="24">
        <v>0</v>
      </c>
      <c r="AA36" s="24">
        <v>0</v>
      </c>
      <c r="AB36" s="24">
        <v>1</v>
      </c>
      <c r="AC36" s="24">
        <v>2</v>
      </c>
      <c r="AD36" s="24">
        <v>1</v>
      </c>
      <c r="AE36" s="24">
        <v>3</v>
      </c>
      <c r="AF36" s="24">
        <v>2</v>
      </c>
      <c r="AG36" s="24">
        <v>2</v>
      </c>
      <c r="AH36" s="24">
        <v>7</v>
      </c>
      <c r="AI36" s="24">
        <v>0</v>
      </c>
      <c r="AJ36" s="24">
        <v>5</v>
      </c>
      <c r="AK36" s="24">
        <v>0</v>
      </c>
      <c r="AL36" s="30">
        <f t="shared" si="0"/>
        <v>38</v>
      </c>
      <c r="AM36" s="30">
        <f>SUM(AL37)</f>
        <v>13100</v>
      </c>
      <c r="AN36" s="30">
        <f>SUM(AL38)</f>
        <v>19</v>
      </c>
    </row>
    <row r="37" spans="1:40" ht="12.75">
      <c r="A37" s="29"/>
      <c r="B37" s="30"/>
      <c r="C37" s="30"/>
      <c r="D37" s="30"/>
      <c r="E37" s="29"/>
      <c r="F37" s="29"/>
      <c r="G37" s="29"/>
      <c r="H37" s="29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2400</v>
      </c>
      <c r="AF37" s="24">
        <v>2500</v>
      </c>
      <c r="AG37" s="24">
        <v>2600</v>
      </c>
      <c r="AH37" s="24">
        <v>2700</v>
      </c>
      <c r="AI37" s="24">
        <v>0</v>
      </c>
      <c r="AJ37" s="24">
        <v>2900</v>
      </c>
      <c r="AK37" s="24">
        <v>0</v>
      </c>
      <c r="AL37" s="30">
        <f t="shared" si="0"/>
        <v>13100</v>
      </c>
      <c r="AM37" s="30">
        <f>SUM(AL37)</f>
        <v>13100</v>
      </c>
      <c r="AN37" s="30">
        <f>SUM(AL38)</f>
        <v>19</v>
      </c>
    </row>
    <row r="38" spans="1:40" ht="13.5" thickBot="1">
      <c r="A38" s="33"/>
      <c r="B38" s="32"/>
      <c r="C38" s="32"/>
      <c r="D38" s="32"/>
      <c r="E38" s="33"/>
      <c r="F38" s="33"/>
      <c r="G38" s="33"/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3</v>
      </c>
      <c r="AF38" s="24">
        <v>2</v>
      </c>
      <c r="AG38" s="24">
        <v>2</v>
      </c>
      <c r="AH38" s="24">
        <v>7</v>
      </c>
      <c r="AI38" s="24">
        <v>0</v>
      </c>
      <c r="AJ38" s="24">
        <v>5</v>
      </c>
      <c r="AK38" s="24">
        <v>0</v>
      </c>
      <c r="AL38" s="32">
        <f t="shared" si="0"/>
        <v>19</v>
      </c>
      <c r="AM38" s="32">
        <f>SUM(AL37)</f>
        <v>13100</v>
      </c>
      <c r="AN38" s="32">
        <f>SUM(AL38)</f>
        <v>19</v>
      </c>
    </row>
    <row r="39" spans="1:40" ht="12.75">
      <c r="A39" s="24">
        <v>9</v>
      </c>
      <c r="B39" s="25" t="s">
        <v>105</v>
      </c>
      <c r="C39" s="25" t="s">
        <v>68</v>
      </c>
      <c r="D39" s="25"/>
      <c r="E39" s="24"/>
      <c r="F39" s="34"/>
      <c r="G39" s="26" t="s">
        <v>44</v>
      </c>
      <c r="H39" s="27">
        <v>100</v>
      </c>
      <c r="I39" s="28">
        <v>0</v>
      </c>
      <c r="J39" s="28">
        <v>300</v>
      </c>
      <c r="K39" s="28">
        <v>400</v>
      </c>
      <c r="L39" s="28">
        <v>0</v>
      </c>
      <c r="M39" s="28">
        <v>0</v>
      </c>
      <c r="N39" s="28">
        <v>700</v>
      </c>
      <c r="O39" s="28">
        <v>800</v>
      </c>
      <c r="P39" s="28">
        <v>900</v>
      </c>
      <c r="Q39" s="28">
        <v>0</v>
      </c>
      <c r="R39" s="28">
        <v>1100</v>
      </c>
      <c r="S39" s="28">
        <v>0</v>
      </c>
      <c r="T39" s="28">
        <v>1300</v>
      </c>
      <c r="U39" s="27">
        <v>1400</v>
      </c>
      <c r="V39" s="28">
        <v>1500</v>
      </c>
      <c r="W39" s="28">
        <v>0</v>
      </c>
      <c r="X39" s="28">
        <v>1700</v>
      </c>
      <c r="Y39" s="28">
        <v>0</v>
      </c>
      <c r="Z39" s="28">
        <v>0</v>
      </c>
      <c r="AA39" s="28">
        <v>2000</v>
      </c>
      <c r="AB39" s="28">
        <v>2100</v>
      </c>
      <c r="AC39" s="28">
        <v>2200</v>
      </c>
      <c r="AD39" s="28">
        <v>2300</v>
      </c>
      <c r="AE39" s="28">
        <v>2400</v>
      </c>
      <c r="AF39" s="28">
        <v>2500</v>
      </c>
      <c r="AG39" s="28">
        <v>2600</v>
      </c>
      <c r="AH39" s="28">
        <v>2700</v>
      </c>
      <c r="AI39" s="28">
        <v>0</v>
      </c>
      <c r="AJ39" s="28">
        <v>2900</v>
      </c>
      <c r="AK39" s="28">
        <v>0</v>
      </c>
      <c r="AL39" s="25">
        <f aca="true" t="shared" si="1" ref="AL39:AL70">SUM(H39:AK39)</f>
        <v>31900</v>
      </c>
      <c r="AM39" s="25">
        <f>SUM(AL41)</f>
        <v>13100</v>
      </c>
      <c r="AN39" s="25">
        <f>SUM(AL42)</f>
        <v>27</v>
      </c>
    </row>
    <row r="40" spans="1:40" ht="12.75">
      <c r="A40" s="29"/>
      <c r="B40" s="30"/>
      <c r="C40" s="30"/>
      <c r="D40" s="30"/>
      <c r="E40" s="29"/>
      <c r="F40" s="29"/>
      <c r="G40" s="29"/>
      <c r="H40" s="24">
        <v>1</v>
      </c>
      <c r="I40" s="24">
        <v>0</v>
      </c>
      <c r="J40" s="24">
        <v>1</v>
      </c>
      <c r="K40" s="24">
        <v>1</v>
      </c>
      <c r="L40" s="24">
        <v>0</v>
      </c>
      <c r="M40" s="24">
        <v>0</v>
      </c>
      <c r="N40" s="24">
        <v>1</v>
      </c>
      <c r="O40" s="24">
        <v>1</v>
      </c>
      <c r="P40" s="24">
        <v>1</v>
      </c>
      <c r="Q40" s="24">
        <v>0</v>
      </c>
      <c r="R40" s="24">
        <v>1</v>
      </c>
      <c r="S40" s="24">
        <v>0</v>
      </c>
      <c r="T40" s="24">
        <v>1</v>
      </c>
      <c r="U40" s="14">
        <v>3</v>
      </c>
      <c r="V40" s="14">
        <v>1</v>
      </c>
      <c r="W40" s="14">
        <v>0</v>
      </c>
      <c r="X40" s="14">
        <v>1</v>
      </c>
      <c r="Y40" s="14">
        <v>0</v>
      </c>
      <c r="Z40" s="14">
        <v>0</v>
      </c>
      <c r="AA40" s="14">
        <v>2</v>
      </c>
      <c r="AB40" s="14">
        <v>1</v>
      </c>
      <c r="AC40" s="14">
        <v>1</v>
      </c>
      <c r="AD40" s="14">
        <v>2</v>
      </c>
      <c r="AE40" s="14">
        <v>15</v>
      </c>
      <c r="AF40" s="14">
        <v>1</v>
      </c>
      <c r="AG40" s="14">
        <v>1</v>
      </c>
      <c r="AH40" s="14">
        <v>9</v>
      </c>
      <c r="AI40" s="14">
        <v>0</v>
      </c>
      <c r="AJ40" s="14">
        <v>1</v>
      </c>
      <c r="AK40" s="14">
        <v>0</v>
      </c>
      <c r="AL40" s="30">
        <f t="shared" si="1"/>
        <v>46</v>
      </c>
      <c r="AM40" s="30">
        <f>SUM(AL41)</f>
        <v>13100</v>
      </c>
      <c r="AN40" s="30">
        <f>SUM(AL42)</f>
        <v>27</v>
      </c>
    </row>
    <row r="41" spans="1:40" ht="12.75">
      <c r="A41" s="29"/>
      <c r="B41" s="30"/>
      <c r="C41" s="30"/>
      <c r="D41" s="30"/>
      <c r="E41" s="29"/>
      <c r="F41" s="29"/>
      <c r="G41" s="29"/>
      <c r="H41" s="29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29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2400</v>
      </c>
      <c r="AF41" s="31">
        <v>2500</v>
      </c>
      <c r="AG41" s="31">
        <v>2600</v>
      </c>
      <c r="AH41" s="31">
        <v>2700</v>
      </c>
      <c r="AI41" s="31">
        <v>0</v>
      </c>
      <c r="AJ41" s="31">
        <v>2900</v>
      </c>
      <c r="AK41" s="31">
        <v>0</v>
      </c>
      <c r="AL41" s="30">
        <f t="shared" si="1"/>
        <v>13100</v>
      </c>
      <c r="AM41" s="30">
        <f>SUM(AL41)</f>
        <v>13100</v>
      </c>
      <c r="AN41" s="30">
        <f>SUM(AL42)</f>
        <v>27</v>
      </c>
    </row>
    <row r="42" spans="1:40" ht="13.5" thickBot="1">
      <c r="A42" s="33"/>
      <c r="B42" s="32"/>
      <c r="C42" s="32"/>
      <c r="D42" s="32"/>
      <c r="E42" s="33"/>
      <c r="F42" s="33"/>
      <c r="G42" s="33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15</v>
      </c>
      <c r="AF42" s="33">
        <v>1</v>
      </c>
      <c r="AG42" s="33">
        <v>1</v>
      </c>
      <c r="AH42" s="33">
        <v>9</v>
      </c>
      <c r="AI42" s="33">
        <v>0</v>
      </c>
      <c r="AJ42" s="33">
        <v>1</v>
      </c>
      <c r="AK42" s="33">
        <v>0</v>
      </c>
      <c r="AL42" s="32">
        <f t="shared" si="1"/>
        <v>27</v>
      </c>
      <c r="AM42" s="32">
        <f>SUM(AL41)</f>
        <v>13100</v>
      </c>
      <c r="AN42" s="32">
        <f>SUM(AL42)</f>
        <v>27</v>
      </c>
    </row>
    <row r="43" spans="1:40" ht="12.75">
      <c r="A43" s="24">
        <v>10</v>
      </c>
      <c r="B43" s="25" t="s">
        <v>42</v>
      </c>
      <c r="C43" s="25" t="s">
        <v>117</v>
      </c>
      <c r="D43" s="25" t="s">
        <v>138</v>
      </c>
      <c r="E43" s="24"/>
      <c r="F43" s="34"/>
      <c r="G43" s="26" t="s">
        <v>44</v>
      </c>
      <c r="H43" s="27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1000</v>
      </c>
      <c r="R43" s="28">
        <v>0</v>
      </c>
      <c r="S43" s="28">
        <v>0</v>
      </c>
      <c r="T43" s="28">
        <v>0</v>
      </c>
      <c r="U43" s="27">
        <v>0</v>
      </c>
      <c r="V43" s="28">
        <v>1500</v>
      </c>
      <c r="W43" s="28">
        <v>1600</v>
      </c>
      <c r="X43" s="28">
        <v>1700</v>
      </c>
      <c r="Y43" s="28">
        <v>1800</v>
      </c>
      <c r="Z43" s="28">
        <v>1900</v>
      </c>
      <c r="AA43" s="28">
        <v>2000</v>
      </c>
      <c r="AB43" s="14">
        <v>2100</v>
      </c>
      <c r="AC43" s="14">
        <v>2200</v>
      </c>
      <c r="AD43" s="14">
        <v>2300</v>
      </c>
      <c r="AE43" s="14">
        <v>0</v>
      </c>
      <c r="AF43" s="14">
        <v>2500</v>
      </c>
      <c r="AG43" s="14">
        <v>2600</v>
      </c>
      <c r="AH43" s="14">
        <v>2700</v>
      </c>
      <c r="AI43" s="14">
        <v>0</v>
      </c>
      <c r="AJ43" s="14">
        <v>2900</v>
      </c>
      <c r="AK43" s="14">
        <v>0</v>
      </c>
      <c r="AL43" s="25">
        <f t="shared" si="1"/>
        <v>28800</v>
      </c>
      <c r="AM43" s="25">
        <f>SUM(AL45)</f>
        <v>13000</v>
      </c>
      <c r="AN43" s="25">
        <f>SUM(AL46)</f>
        <v>5</v>
      </c>
    </row>
    <row r="44" spans="1:40" ht="12.75">
      <c r="A44" s="29"/>
      <c r="B44" s="30"/>
      <c r="C44" s="30"/>
      <c r="D44" s="30"/>
      <c r="E44" s="29"/>
      <c r="F44" s="29"/>
      <c r="G44" s="29"/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1</v>
      </c>
      <c r="R44" s="24">
        <v>0</v>
      </c>
      <c r="S44" s="24">
        <v>0</v>
      </c>
      <c r="T44" s="24">
        <v>0</v>
      </c>
      <c r="U44" s="14">
        <v>0</v>
      </c>
      <c r="V44" s="14">
        <v>1</v>
      </c>
      <c r="W44" s="14">
        <v>1</v>
      </c>
      <c r="X44" s="14">
        <v>1</v>
      </c>
      <c r="Y44" s="14">
        <v>1</v>
      </c>
      <c r="Z44" s="14">
        <v>2</v>
      </c>
      <c r="AA44" s="14">
        <v>1</v>
      </c>
      <c r="AB44" s="29">
        <v>1</v>
      </c>
      <c r="AC44" s="29">
        <v>1</v>
      </c>
      <c r="AD44" s="29">
        <v>1</v>
      </c>
      <c r="AE44" s="29">
        <v>0</v>
      </c>
      <c r="AF44" s="29">
        <v>1</v>
      </c>
      <c r="AG44" s="29">
        <v>1</v>
      </c>
      <c r="AH44" s="29">
        <v>1</v>
      </c>
      <c r="AI44" s="29">
        <v>0</v>
      </c>
      <c r="AJ44" s="29">
        <v>1</v>
      </c>
      <c r="AK44" s="29">
        <v>0</v>
      </c>
      <c r="AL44" s="30">
        <f t="shared" si="1"/>
        <v>15</v>
      </c>
      <c r="AM44" s="30">
        <f>SUM(AL45)</f>
        <v>13000</v>
      </c>
      <c r="AN44" s="30">
        <f>SUM(AL46)</f>
        <v>5</v>
      </c>
    </row>
    <row r="45" spans="1:40" ht="12.75">
      <c r="A45" s="29"/>
      <c r="B45" s="30"/>
      <c r="C45" s="30"/>
      <c r="D45" s="30"/>
      <c r="E45" s="29"/>
      <c r="F45" s="29"/>
      <c r="G45" s="29"/>
      <c r="H45" s="29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29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29">
        <v>0</v>
      </c>
      <c r="AC45" s="29">
        <v>0</v>
      </c>
      <c r="AD45" s="29">
        <v>2300</v>
      </c>
      <c r="AE45" s="29">
        <v>0</v>
      </c>
      <c r="AF45" s="29">
        <v>2500</v>
      </c>
      <c r="AG45" s="29">
        <v>2600</v>
      </c>
      <c r="AH45" s="29">
        <v>2700</v>
      </c>
      <c r="AI45" s="29">
        <v>0</v>
      </c>
      <c r="AJ45" s="29">
        <v>2900</v>
      </c>
      <c r="AK45" s="29">
        <v>0</v>
      </c>
      <c r="AL45" s="30">
        <f t="shared" si="1"/>
        <v>13000</v>
      </c>
      <c r="AM45" s="30">
        <f>SUM(AL45)</f>
        <v>13000</v>
      </c>
      <c r="AN45" s="30">
        <f>SUM(AL46)</f>
        <v>5</v>
      </c>
    </row>
    <row r="46" spans="1:40" ht="13.5" thickBot="1">
      <c r="A46" s="33"/>
      <c r="B46" s="32"/>
      <c r="C46" s="32"/>
      <c r="D46" s="32"/>
      <c r="E46" s="33"/>
      <c r="F46" s="33"/>
      <c r="G46" s="33"/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1</v>
      </c>
      <c r="AE46" s="33">
        <v>0</v>
      </c>
      <c r="AF46" s="33">
        <v>1</v>
      </c>
      <c r="AG46" s="33">
        <v>1</v>
      </c>
      <c r="AH46" s="33">
        <v>1</v>
      </c>
      <c r="AI46" s="33">
        <v>0</v>
      </c>
      <c r="AJ46" s="33">
        <v>1</v>
      </c>
      <c r="AK46" s="33">
        <v>0</v>
      </c>
      <c r="AL46" s="32">
        <f t="shared" si="1"/>
        <v>5</v>
      </c>
      <c r="AM46" s="32">
        <f>SUM(AL45)</f>
        <v>13000</v>
      </c>
      <c r="AN46" s="32">
        <f>SUM(AL46)</f>
        <v>5</v>
      </c>
    </row>
    <row r="47" spans="1:40" ht="12.75">
      <c r="A47" s="24">
        <v>11</v>
      </c>
      <c r="B47" s="25" t="s">
        <v>132</v>
      </c>
      <c r="C47" s="25" t="s">
        <v>80</v>
      </c>
      <c r="D47" s="25" t="s">
        <v>150</v>
      </c>
      <c r="E47" s="24"/>
      <c r="F47" s="24"/>
      <c r="G47" s="26" t="s">
        <v>44</v>
      </c>
      <c r="H47" s="24">
        <v>0</v>
      </c>
      <c r="I47" s="24">
        <v>0</v>
      </c>
      <c r="J47" s="24">
        <v>0</v>
      </c>
      <c r="K47" s="24">
        <v>400</v>
      </c>
      <c r="L47" s="24">
        <v>0</v>
      </c>
      <c r="M47" s="24">
        <v>0</v>
      </c>
      <c r="N47" s="24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7">
        <v>0</v>
      </c>
      <c r="V47" s="28">
        <v>1500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2300</v>
      </c>
      <c r="AE47" s="14">
        <v>0</v>
      </c>
      <c r="AF47" s="14">
        <v>2500</v>
      </c>
      <c r="AG47" s="14">
        <v>2600</v>
      </c>
      <c r="AH47" s="14">
        <v>2700</v>
      </c>
      <c r="AI47" s="14">
        <v>0</v>
      </c>
      <c r="AJ47" s="14">
        <v>2900</v>
      </c>
      <c r="AK47" s="14">
        <v>0</v>
      </c>
      <c r="AL47" s="25">
        <f t="shared" si="1"/>
        <v>14900</v>
      </c>
      <c r="AM47" s="25">
        <f>SUM(AL49)</f>
        <v>13000</v>
      </c>
      <c r="AN47" s="25">
        <f>SUM(AL50)</f>
        <v>12</v>
      </c>
    </row>
    <row r="48" spans="1:40" ht="12.75">
      <c r="A48" s="29"/>
      <c r="B48" s="30"/>
      <c r="C48" s="30"/>
      <c r="D48" s="30"/>
      <c r="E48" s="29"/>
      <c r="F48" s="29"/>
      <c r="G48" s="29"/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14">
        <v>0</v>
      </c>
      <c r="V48" s="14">
        <v>1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1</v>
      </c>
      <c r="AE48" s="29">
        <v>0</v>
      </c>
      <c r="AF48" s="29">
        <v>1</v>
      </c>
      <c r="AG48" s="29">
        <v>3</v>
      </c>
      <c r="AH48" s="29">
        <v>4</v>
      </c>
      <c r="AI48" s="29">
        <v>0</v>
      </c>
      <c r="AJ48" s="29">
        <v>3</v>
      </c>
      <c r="AK48" s="29">
        <v>0</v>
      </c>
      <c r="AL48" s="30">
        <f t="shared" si="1"/>
        <v>14</v>
      </c>
      <c r="AM48" s="30">
        <f>SUM(AL49)</f>
        <v>13000</v>
      </c>
      <c r="AN48" s="30">
        <f>SUM(AL50)</f>
        <v>12</v>
      </c>
    </row>
    <row r="49" spans="1:40" ht="12.75">
      <c r="A49" s="29"/>
      <c r="B49" s="30"/>
      <c r="C49" s="30"/>
      <c r="D49" s="30"/>
      <c r="E49" s="29"/>
      <c r="F49" s="29"/>
      <c r="G49" s="29"/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29">
        <v>0</v>
      </c>
      <c r="V49" s="31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2300</v>
      </c>
      <c r="AE49" s="29">
        <v>0</v>
      </c>
      <c r="AF49" s="29">
        <v>2500</v>
      </c>
      <c r="AG49" s="29">
        <v>2600</v>
      </c>
      <c r="AH49" s="29">
        <v>2700</v>
      </c>
      <c r="AI49" s="29">
        <v>0</v>
      </c>
      <c r="AJ49" s="29">
        <v>2900</v>
      </c>
      <c r="AK49" s="29">
        <v>0</v>
      </c>
      <c r="AL49" s="30">
        <f t="shared" si="1"/>
        <v>13000</v>
      </c>
      <c r="AM49" s="30">
        <f>SUM(AL49)</f>
        <v>13000</v>
      </c>
      <c r="AN49" s="30">
        <f>SUM(AL50)</f>
        <v>12</v>
      </c>
    </row>
    <row r="50" spans="1:40" ht="13.5" thickBot="1">
      <c r="A50" s="33"/>
      <c r="B50" s="32"/>
      <c r="C50" s="32"/>
      <c r="D50" s="32"/>
      <c r="E50" s="33"/>
      <c r="F50" s="33"/>
      <c r="G50" s="33"/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14">
        <v>0</v>
      </c>
      <c r="AD50" s="14">
        <v>1</v>
      </c>
      <c r="AE50" s="14">
        <v>0</v>
      </c>
      <c r="AF50" s="14">
        <v>1</v>
      </c>
      <c r="AG50" s="14">
        <v>3</v>
      </c>
      <c r="AH50" s="14">
        <v>4</v>
      </c>
      <c r="AI50" s="14">
        <v>0</v>
      </c>
      <c r="AJ50" s="14">
        <v>3</v>
      </c>
      <c r="AK50" s="14">
        <v>0</v>
      </c>
      <c r="AL50" s="32">
        <f t="shared" si="1"/>
        <v>12</v>
      </c>
      <c r="AM50" s="32">
        <f>SUM(AL49)</f>
        <v>13000</v>
      </c>
      <c r="AN50" s="32">
        <f>SUM(AL50)</f>
        <v>12</v>
      </c>
    </row>
    <row r="51" spans="1:40" ht="12.75">
      <c r="A51" s="24">
        <v>12</v>
      </c>
      <c r="B51" s="25" t="s">
        <v>42</v>
      </c>
      <c r="C51" s="25" t="s">
        <v>96</v>
      </c>
      <c r="D51" s="25" t="s">
        <v>138</v>
      </c>
      <c r="E51" s="24"/>
      <c r="F51" s="34"/>
      <c r="G51" s="26" t="s">
        <v>50</v>
      </c>
      <c r="H51" s="24">
        <v>100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800</v>
      </c>
      <c r="P51" s="24">
        <v>900</v>
      </c>
      <c r="Q51" s="28">
        <v>1000</v>
      </c>
      <c r="R51" s="28">
        <v>1100</v>
      </c>
      <c r="S51" s="24">
        <v>1200</v>
      </c>
      <c r="T51" s="24">
        <v>1300</v>
      </c>
      <c r="U51" s="24">
        <v>1400</v>
      </c>
      <c r="V51" s="24">
        <v>1500</v>
      </c>
      <c r="W51" s="24">
        <v>1600</v>
      </c>
      <c r="X51" s="24">
        <v>1700</v>
      </c>
      <c r="Y51" s="24">
        <v>1800</v>
      </c>
      <c r="Z51" s="24">
        <v>1900</v>
      </c>
      <c r="AA51" s="24">
        <v>2000</v>
      </c>
      <c r="AB51" s="35">
        <v>2100</v>
      </c>
      <c r="AC51" s="28">
        <v>2200</v>
      </c>
      <c r="AD51" s="28">
        <v>2300</v>
      </c>
      <c r="AE51" s="28">
        <v>2400</v>
      </c>
      <c r="AF51" s="28">
        <v>2500</v>
      </c>
      <c r="AG51" s="28">
        <f>-AG330</f>
        <v>0</v>
      </c>
      <c r="AH51" s="28">
        <v>2700</v>
      </c>
      <c r="AI51" s="28">
        <v>0</v>
      </c>
      <c r="AJ51" s="28">
        <v>2900</v>
      </c>
      <c r="AK51" s="28">
        <v>0</v>
      </c>
      <c r="AL51" s="25">
        <f t="shared" si="1"/>
        <v>35400</v>
      </c>
      <c r="AM51" s="25">
        <f>SUM(AL53)</f>
        <v>12800</v>
      </c>
      <c r="AN51" s="25">
        <f>SUM(AL54)</f>
        <v>11</v>
      </c>
    </row>
    <row r="52" spans="1:40" ht="12.75">
      <c r="A52" s="29"/>
      <c r="B52" s="30"/>
      <c r="C52" s="30"/>
      <c r="D52" s="30"/>
      <c r="E52" s="29"/>
      <c r="F52" s="29"/>
      <c r="G52" s="29"/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4">
        <v>3</v>
      </c>
      <c r="V52" s="24">
        <v>2</v>
      </c>
      <c r="W52" s="24">
        <v>2</v>
      </c>
      <c r="X52" s="24">
        <v>1</v>
      </c>
      <c r="Y52" s="24">
        <v>1</v>
      </c>
      <c r="Z52" s="24">
        <v>1</v>
      </c>
      <c r="AA52" s="24">
        <v>1</v>
      </c>
      <c r="AB52" s="14">
        <v>1</v>
      </c>
      <c r="AC52" s="14">
        <v>1</v>
      </c>
      <c r="AD52" s="14">
        <v>1</v>
      </c>
      <c r="AE52" s="14">
        <v>5</v>
      </c>
      <c r="AF52" s="14">
        <v>1</v>
      </c>
      <c r="AG52" s="14">
        <v>0</v>
      </c>
      <c r="AH52" s="14">
        <v>2</v>
      </c>
      <c r="AI52" s="14">
        <v>0</v>
      </c>
      <c r="AJ52" s="14">
        <v>2</v>
      </c>
      <c r="AK52" s="14">
        <v>0</v>
      </c>
      <c r="AL52" s="30">
        <f t="shared" si="1"/>
        <v>31</v>
      </c>
      <c r="AM52" s="30">
        <f>SUM(AL53)</f>
        <v>12800</v>
      </c>
      <c r="AN52" s="30">
        <f>SUM(AL54)</f>
        <v>11</v>
      </c>
    </row>
    <row r="53" spans="1:40" ht="12.75">
      <c r="A53" s="29"/>
      <c r="B53" s="30"/>
      <c r="C53" s="30"/>
      <c r="D53" s="30"/>
      <c r="E53" s="29"/>
      <c r="F53" s="29"/>
      <c r="G53" s="29"/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31">
        <v>0</v>
      </c>
      <c r="R53" s="31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31">
        <v>0</v>
      </c>
      <c r="AC53" s="31">
        <v>0</v>
      </c>
      <c r="AD53" s="31">
        <v>2300</v>
      </c>
      <c r="AE53" s="31">
        <v>2400</v>
      </c>
      <c r="AF53" s="31">
        <v>2500</v>
      </c>
      <c r="AG53" s="31">
        <v>0</v>
      </c>
      <c r="AH53" s="31">
        <v>2700</v>
      </c>
      <c r="AI53" s="31">
        <v>0</v>
      </c>
      <c r="AJ53" s="31">
        <v>2900</v>
      </c>
      <c r="AK53" s="31">
        <v>0</v>
      </c>
      <c r="AL53" s="30">
        <f t="shared" si="1"/>
        <v>12800</v>
      </c>
      <c r="AM53" s="30">
        <f>SUM(AL53)</f>
        <v>12800</v>
      </c>
      <c r="AN53" s="30">
        <f>SUM(AL54)</f>
        <v>11</v>
      </c>
    </row>
    <row r="54" spans="1:40" ht="13.5" thickBot="1">
      <c r="A54" s="33"/>
      <c r="B54" s="32"/>
      <c r="C54" s="32"/>
      <c r="D54" s="32"/>
      <c r="E54" s="33"/>
      <c r="F54" s="33"/>
      <c r="G54" s="33"/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1</v>
      </c>
      <c r="AE54" s="33">
        <v>5</v>
      </c>
      <c r="AF54" s="33">
        <v>1</v>
      </c>
      <c r="AG54" s="33">
        <v>0</v>
      </c>
      <c r="AH54" s="33">
        <v>2</v>
      </c>
      <c r="AI54" s="33">
        <v>0</v>
      </c>
      <c r="AJ54" s="33">
        <v>2</v>
      </c>
      <c r="AK54" s="33">
        <v>0</v>
      </c>
      <c r="AL54" s="32">
        <f t="shared" si="1"/>
        <v>11</v>
      </c>
      <c r="AM54" s="32">
        <f>SUM(AL53)</f>
        <v>12800</v>
      </c>
      <c r="AN54" s="32">
        <f>SUM(AL54)</f>
        <v>11</v>
      </c>
    </row>
    <row r="55" spans="1:40" ht="12.75">
      <c r="A55" s="24">
        <v>13</v>
      </c>
      <c r="B55" s="25" t="s">
        <v>98</v>
      </c>
      <c r="C55" s="25" t="s">
        <v>60</v>
      </c>
      <c r="D55" s="25" t="s">
        <v>144</v>
      </c>
      <c r="E55" s="24"/>
      <c r="F55" s="34"/>
      <c r="G55" s="26" t="s">
        <v>52</v>
      </c>
      <c r="H55" s="27">
        <v>0</v>
      </c>
      <c r="I55" s="28">
        <v>0</v>
      </c>
      <c r="J55" s="28">
        <v>300</v>
      </c>
      <c r="K55" s="28">
        <v>0</v>
      </c>
      <c r="L55" s="28">
        <v>0</v>
      </c>
      <c r="M55" s="28">
        <v>0</v>
      </c>
      <c r="N55" s="28">
        <v>0</v>
      </c>
      <c r="O55" s="35">
        <v>0</v>
      </c>
      <c r="P55" s="35">
        <v>0</v>
      </c>
      <c r="Q55" s="35">
        <v>0</v>
      </c>
      <c r="R55" s="35">
        <v>1100</v>
      </c>
      <c r="S55" s="35">
        <v>0</v>
      </c>
      <c r="T55" s="35">
        <v>1300</v>
      </c>
      <c r="U55" s="24">
        <v>1400</v>
      </c>
      <c r="V55" s="35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2100</v>
      </c>
      <c r="AC55" s="14">
        <v>2200</v>
      </c>
      <c r="AD55" s="14">
        <v>2300</v>
      </c>
      <c r="AE55" s="14">
        <v>0</v>
      </c>
      <c r="AF55" s="14">
        <v>2500</v>
      </c>
      <c r="AG55" s="14">
        <v>2600</v>
      </c>
      <c r="AH55" s="14">
        <v>0</v>
      </c>
      <c r="AI55" s="14">
        <v>0</v>
      </c>
      <c r="AJ55" s="14">
        <v>2900</v>
      </c>
      <c r="AK55" s="14">
        <v>0</v>
      </c>
      <c r="AL55" s="13">
        <f t="shared" si="1"/>
        <v>18700</v>
      </c>
      <c r="AM55" s="13">
        <f>SUM(AL57)</f>
        <v>12500</v>
      </c>
      <c r="AN55" s="13">
        <f>SUM(AL58)</f>
        <v>5</v>
      </c>
    </row>
    <row r="56" spans="1:40" ht="12.75">
      <c r="A56" s="29"/>
      <c r="B56" s="30"/>
      <c r="C56" s="30"/>
      <c r="D56" s="30"/>
      <c r="E56" s="29"/>
      <c r="F56" s="29"/>
      <c r="G56" s="29"/>
      <c r="H56" s="24">
        <v>0</v>
      </c>
      <c r="I56" s="24">
        <v>0</v>
      </c>
      <c r="J56" s="24">
        <v>1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1</v>
      </c>
      <c r="S56" s="24">
        <v>0</v>
      </c>
      <c r="T56" s="24">
        <v>1</v>
      </c>
      <c r="U56" s="14">
        <v>2</v>
      </c>
      <c r="V56" s="14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1</v>
      </c>
      <c r="AC56" s="29">
        <v>1</v>
      </c>
      <c r="AD56" s="29">
        <v>1</v>
      </c>
      <c r="AE56" s="29">
        <v>0</v>
      </c>
      <c r="AF56" s="29">
        <v>1</v>
      </c>
      <c r="AG56" s="29">
        <v>1</v>
      </c>
      <c r="AH56" s="29">
        <v>0</v>
      </c>
      <c r="AI56" s="29">
        <v>0</v>
      </c>
      <c r="AJ56" s="29">
        <v>1</v>
      </c>
      <c r="AK56" s="29">
        <v>0</v>
      </c>
      <c r="AL56" s="30">
        <f t="shared" si="1"/>
        <v>11</v>
      </c>
      <c r="AM56" s="30">
        <f>SUM(AL57)</f>
        <v>12500</v>
      </c>
      <c r="AN56" s="30">
        <f>SUM(AL58)</f>
        <v>5</v>
      </c>
    </row>
    <row r="57" spans="1:40" ht="12.75">
      <c r="A57" s="29"/>
      <c r="B57" s="30"/>
      <c r="C57" s="30"/>
      <c r="D57" s="30"/>
      <c r="E57" s="29"/>
      <c r="F57" s="29"/>
      <c r="G57" s="29"/>
      <c r="H57" s="29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29">
        <v>0</v>
      </c>
      <c r="V57" s="31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2200</v>
      </c>
      <c r="AD57" s="29">
        <v>2300</v>
      </c>
      <c r="AE57" s="29">
        <v>0</v>
      </c>
      <c r="AF57" s="29">
        <v>2500</v>
      </c>
      <c r="AG57" s="29">
        <v>2600</v>
      </c>
      <c r="AH57" s="29">
        <v>0</v>
      </c>
      <c r="AI57" s="29">
        <v>0</v>
      </c>
      <c r="AJ57" s="29">
        <v>2900</v>
      </c>
      <c r="AK57" s="29">
        <v>0</v>
      </c>
      <c r="AL57" s="30">
        <f t="shared" si="1"/>
        <v>12500</v>
      </c>
      <c r="AM57" s="30">
        <f>SUM(AL57)</f>
        <v>12500</v>
      </c>
      <c r="AN57" s="30">
        <f>SUM(AL58)</f>
        <v>5</v>
      </c>
    </row>
    <row r="58" spans="1:40" ht="13.5" thickBot="1">
      <c r="A58" s="33"/>
      <c r="B58" s="32"/>
      <c r="C58" s="32"/>
      <c r="D58" s="32"/>
      <c r="E58" s="33"/>
      <c r="F58" s="33"/>
      <c r="G58" s="33"/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1</v>
      </c>
      <c r="AD58" s="33">
        <v>1</v>
      </c>
      <c r="AE58" s="14">
        <v>0</v>
      </c>
      <c r="AF58" s="14">
        <v>1</v>
      </c>
      <c r="AG58" s="14">
        <v>1</v>
      </c>
      <c r="AH58" s="14">
        <v>0</v>
      </c>
      <c r="AI58" s="14">
        <v>0</v>
      </c>
      <c r="AJ58" s="14">
        <v>1</v>
      </c>
      <c r="AK58" s="14">
        <v>0</v>
      </c>
      <c r="AL58" s="22">
        <f t="shared" si="1"/>
        <v>5</v>
      </c>
      <c r="AM58" s="32">
        <f>SUM(AL57)</f>
        <v>12500</v>
      </c>
      <c r="AN58" s="32">
        <f>SUM(AL58)</f>
        <v>5</v>
      </c>
    </row>
    <row r="59" spans="1:40" ht="12.75">
      <c r="A59" s="24">
        <v>14</v>
      </c>
      <c r="B59" s="25" t="s">
        <v>99</v>
      </c>
      <c r="C59" s="25" t="s">
        <v>93</v>
      </c>
      <c r="D59" s="25" t="s">
        <v>142</v>
      </c>
      <c r="E59" s="24"/>
      <c r="F59" s="34"/>
      <c r="G59" s="26" t="s">
        <v>50</v>
      </c>
      <c r="H59" s="24">
        <v>100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1100</v>
      </c>
      <c r="S59" s="24">
        <v>0</v>
      </c>
      <c r="T59" s="24">
        <v>0</v>
      </c>
      <c r="U59" s="24">
        <v>0</v>
      </c>
      <c r="V59" s="28">
        <v>0</v>
      </c>
      <c r="W59" s="24">
        <v>0</v>
      </c>
      <c r="X59" s="24">
        <v>1700</v>
      </c>
      <c r="Y59" s="24">
        <v>1800</v>
      </c>
      <c r="Z59" s="24">
        <v>0</v>
      </c>
      <c r="AA59" s="24">
        <v>2000</v>
      </c>
      <c r="AB59" s="24">
        <v>2100</v>
      </c>
      <c r="AC59" s="24">
        <v>2200</v>
      </c>
      <c r="AD59" s="24">
        <v>0</v>
      </c>
      <c r="AE59" s="28">
        <v>2400</v>
      </c>
      <c r="AF59" s="28">
        <v>2500</v>
      </c>
      <c r="AG59" s="28">
        <v>0</v>
      </c>
      <c r="AH59" s="28">
        <v>0</v>
      </c>
      <c r="AI59" s="28">
        <v>0</v>
      </c>
      <c r="AJ59" s="28">
        <v>2900</v>
      </c>
      <c r="AK59" s="28">
        <v>0</v>
      </c>
      <c r="AL59" s="25">
        <f t="shared" si="1"/>
        <v>18800</v>
      </c>
      <c r="AM59" s="25">
        <f>SUM(AL61)</f>
        <v>12100</v>
      </c>
      <c r="AN59" s="25">
        <f>SUM(AL62)</f>
        <v>10</v>
      </c>
    </row>
    <row r="60" spans="1:40" ht="12.75">
      <c r="A60" s="29"/>
      <c r="B60" s="30"/>
      <c r="C60" s="30"/>
      <c r="D60" s="30"/>
      <c r="E60" s="29"/>
      <c r="F60" s="29"/>
      <c r="G60" s="29"/>
      <c r="H60" s="24">
        <v>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1</v>
      </c>
      <c r="S60" s="24">
        <v>0</v>
      </c>
      <c r="T60" s="24">
        <v>0</v>
      </c>
      <c r="U60" s="24">
        <v>0</v>
      </c>
      <c r="V60" s="14">
        <v>0</v>
      </c>
      <c r="W60" s="24">
        <v>0</v>
      </c>
      <c r="X60" s="24">
        <v>1</v>
      </c>
      <c r="Y60" s="24">
        <v>2</v>
      </c>
      <c r="Z60" s="24">
        <v>0</v>
      </c>
      <c r="AA60" s="24">
        <v>1</v>
      </c>
      <c r="AB60" s="24">
        <v>1</v>
      </c>
      <c r="AC60" s="24">
        <v>1</v>
      </c>
      <c r="AD60" s="24">
        <v>0</v>
      </c>
      <c r="AE60" s="14">
        <v>4</v>
      </c>
      <c r="AF60" s="14">
        <v>1</v>
      </c>
      <c r="AG60" s="14">
        <v>0</v>
      </c>
      <c r="AH60" s="14">
        <v>0</v>
      </c>
      <c r="AI60" s="14">
        <v>0</v>
      </c>
      <c r="AJ60" s="14">
        <v>3</v>
      </c>
      <c r="AK60" s="14">
        <v>0</v>
      </c>
      <c r="AL60" s="30">
        <f t="shared" si="1"/>
        <v>16</v>
      </c>
      <c r="AM60" s="30">
        <f>SUM(AL61)</f>
        <v>12100</v>
      </c>
      <c r="AN60" s="30">
        <f>SUM(AL62)</f>
        <v>10</v>
      </c>
    </row>
    <row r="61" spans="1:40" ht="12.75">
      <c r="A61" s="29"/>
      <c r="B61" s="30"/>
      <c r="C61" s="30"/>
      <c r="D61" s="30"/>
      <c r="E61" s="29"/>
      <c r="F61" s="29"/>
      <c r="G61" s="29"/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31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2100</v>
      </c>
      <c r="AC61" s="24">
        <v>2200</v>
      </c>
      <c r="AD61" s="24">
        <v>0</v>
      </c>
      <c r="AE61" s="31">
        <v>2400</v>
      </c>
      <c r="AF61" s="31">
        <v>2500</v>
      </c>
      <c r="AG61" s="31">
        <v>0</v>
      </c>
      <c r="AH61" s="31">
        <v>0</v>
      </c>
      <c r="AI61" s="31">
        <v>0</v>
      </c>
      <c r="AJ61" s="31">
        <v>2900</v>
      </c>
      <c r="AK61" s="31">
        <v>0</v>
      </c>
      <c r="AL61" s="30">
        <f t="shared" si="1"/>
        <v>12100</v>
      </c>
      <c r="AM61" s="30">
        <f>SUM(AL61)</f>
        <v>12100</v>
      </c>
      <c r="AN61" s="30">
        <f>SUM(AL62)</f>
        <v>10</v>
      </c>
    </row>
    <row r="62" spans="1:40" ht="13.5" thickBot="1">
      <c r="A62" s="33"/>
      <c r="B62" s="32"/>
      <c r="C62" s="32"/>
      <c r="D62" s="32"/>
      <c r="E62" s="33"/>
      <c r="F62" s="33"/>
      <c r="G62" s="33"/>
      <c r="H62" s="24">
        <v>0</v>
      </c>
      <c r="I62" s="24">
        <v>0</v>
      </c>
      <c r="J62" s="24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24">
        <v>0</v>
      </c>
      <c r="S62" s="24">
        <v>0</v>
      </c>
      <c r="T62" s="24">
        <v>0</v>
      </c>
      <c r="U62" s="24">
        <v>0</v>
      </c>
      <c r="V62" s="33">
        <v>0</v>
      </c>
      <c r="W62" s="24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1</v>
      </c>
      <c r="AC62" s="33">
        <v>1</v>
      </c>
      <c r="AD62" s="33">
        <v>0</v>
      </c>
      <c r="AE62" s="33">
        <v>4</v>
      </c>
      <c r="AF62" s="33">
        <v>1</v>
      </c>
      <c r="AG62" s="33">
        <v>0</v>
      </c>
      <c r="AH62" s="33">
        <v>0</v>
      </c>
      <c r="AI62" s="33">
        <v>0</v>
      </c>
      <c r="AJ62" s="33">
        <v>3</v>
      </c>
      <c r="AK62" s="33">
        <v>0</v>
      </c>
      <c r="AL62" s="32">
        <f t="shared" si="1"/>
        <v>10</v>
      </c>
      <c r="AM62" s="32">
        <f>SUM(AL61)</f>
        <v>12100</v>
      </c>
      <c r="AN62" s="32">
        <f>SUM(AL62)</f>
        <v>10</v>
      </c>
    </row>
    <row r="63" spans="1:40" ht="12.75">
      <c r="A63" s="24">
        <v>15</v>
      </c>
      <c r="B63" s="25" t="s">
        <v>69</v>
      </c>
      <c r="C63" s="25" t="s">
        <v>70</v>
      </c>
      <c r="D63" s="25"/>
      <c r="E63" s="24"/>
      <c r="F63" s="34"/>
      <c r="G63" s="26" t="s">
        <v>52</v>
      </c>
      <c r="H63" s="27">
        <v>0</v>
      </c>
      <c r="I63" s="28">
        <v>0</v>
      </c>
      <c r="J63" s="28">
        <v>0</v>
      </c>
      <c r="K63" s="35">
        <v>0</v>
      </c>
      <c r="L63" s="24">
        <v>0</v>
      </c>
      <c r="M63" s="24">
        <v>0</v>
      </c>
      <c r="N63" s="24">
        <v>0</v>
      </c>
      <c r="O63" s="24">
        <v>800</v>
      </c>
      <c r="P63" s="24">
        <v>0</v>
      </c>
      <c r="Q63" s="24">
        <v>0</v>
      </c>
      <c r="R63" s="28">
        <v>0</v>
      </c>
      <c r="S63" s="28">
        <v>0</v>
      </c>
      <c r="T63" s="28">
        <v>0</v>
      </c>
      <c r="U63" s="27">
        <v>0</v>
      </c>
      <c r="V63" s="28">
        <v>0</v>
      </c>
      <c r="W63" s="28">
        <v>0</v>
      </c>
      <c r="X63" s="14">
        <v>0</v>
      </c>
      <c r="Y63" s="14">
        <v>0</v>
      </c>
      <c r="Z63" s="14">
        <v>1900</v>
      </c>
      <c r="AA63" s="14">
        <v>2000</v>
      </c>
      <c r="AB63" s="14">
        <v>2100</v>
      </c>
      <c r="AC63" s="35">
        <v>0</v>
      </c>
      <c r="AD63" s="14">
        <v>0</v>
      </c>
      <c r="AE63" s="14">
        <v>0</v>
      </c>
      <c r="AF63" s="14">
        <v>2500</v>
      </c>
      <c r="AG63" s="14">
        <v>2600</v>
      </c>
      <c r="AH63" s="14">
        <v>0</v>
      </c>
      <c r="AI63" s="14">
        <v>0</v>
      </c>
      <c r="AJ63" s="14">
        <v>2900</v>
      </c>
      <c r="AK63" s="14">
        <v>0</v>
      </c>
      <c r="AL63" s="25">
        <f t="shared" si="1"/>
        <v>14800</v>
      </c>
      <c r="AM63" s="25">
        <f>SUM(AL65)</f>
        <v>12100</v>
      </c>
      <c r="AN63" s="25">
        <f>SUM(AL66)</f>
        <v>10</v>
      </c>
    </row>
    <row r="64" spans="1:40" ht="12.75">
      <c r="A64" s="29"/>
      <c r="B64" s="30"/>
      <c r="C64" s="30"/>
      <c r="D64" s="30"/>
      <c r="E64" s="29"/>
      <c r="F64" s="29"/>
      <c r="G64" s="29"/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14">
        <v>0</v>
      </c>
      <c r="V64" s="14">
        <v>0</v>
      </c>
      <c r="W64" s="14">
        <v>0</v>
      </c>
      <c r="X64" s="29">
        <v>0</v>
      </c>
      <c r="Y64" s="29">
        <v>0</v>
      </c>
      <c r="Z64" s="29">
        <v>2</v>
      </c>
      <c r="AA64" s="29">
        <v>3</v>
      </c>
      <c r="AB64" s="29">
        <v>4</v>
      </c>
      <c r="AC64" s="14">
        <v>0</v>
      </c>
      <c r="AD64" s="29">
        <v>0</v>
      </c>
      <c r="AE64" s="29">
        <v>0</v>
      </c>
      <c r="AF64" s="29">
        <v>1</v>
      </c>
      <c r="AG64" s="29">
        <v>1</v>
      </c>
      <c r="AH64" s="29">
        <v>0</v>
      </c>
      <c r="AI64" s="29">
        <v>0</v>
      </c>
      <c r="AJ64" s="29">
        <v>1</v>
      </c>
      <c r="AK64" s="29">
        <v>0</v>
      </c>
      <c r="AL64" s="30">
        <f t="shared" si="1"/>
        <v>13</v>
      </c>
      <c r="AM64" s="30">
        <f>SUM(AL65)</f>
        <v>12100</v>
      </c>
      <c r="AN64" s="30">
        <f>SUM(AL66)</f>
        <v>10</v>
      </c>
    </row>
    <row r="65" spans="1:40" ht="12.75">
      <c r="A65" s="29"/>
      <c r="B65" s="30"/>
      <c r="C65" s="30"/>
      <c r="D65" s="30"/>
      <c r="E65" s="29"/>
      <c r="F65" s="29"/>
      <c r="G65" s="29"/>
      <c r="H65" s="29">
        <v>0</v>
      </c>
      <c r="I65" s="31">
        <v>0</v>
      </c>
      <c r="J65" s="31">
        <v>0</v>
      </c>
      <c r="K65" s="31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1">
        <v>0</v>
      </c>
      <c r="S65" s="31">
        <v>0</v>
      </c>
      <c r="T65" s="31">
        <v>0</v>
      </c>
      <c r="U65" s="29">
        <v>0</v>
      </c>
      <c r="V65" s="31">
        <v>0</v>
      </c>
      <c r="W65" s="31">
        <v>0</v>
      </c>
      <c r="X65" s="29">
        <v>0</v>
      </c>
      <c r="Y65" s="29">
        <v>0</v>
      </c>
      <c r="Z65" s="29">
        <v>0</v>
      </c>
      <c r="AA65" s="29">
        <v>2000</v>
      </c>
      <c r="AB65" s="29">
        <v>2100</v>
      </c>
      <c r="AC65" s="31">
        <v>0</v>
      </c>
      <c r="AD65" s="29">
        <v>0</v>
      </c>
      <c r="AE65" s="29">
        <v>0</v>
      </c>
      <c r="AF65" s="29">
        <v>2500</v>
      </c>
      <c r="AG65" s="29">
        <v>2600</v>
      </c>
      <c r="AH65" s="29">
        <v>0</v>
      </c>
      <c r="AI65" s="29">
        <v>0</v>
      </c>
      <c r="AJ65" s="29">
        <v>2900</v>
      </c>
      <c r="AK65" s="29">
        <v>0</v>
      </c>
      <c r="AL65" s="30">
        <f t="shared" si="1"/>
        <v>12100</v>
      </c>
      <c r="AM65" s="30">
        <f>SUM(AL65)</f>
        <v>12100</v>
      </c>
      <c r="AN65" s="30">
        <f>SUM(AL66)</f>
        <v>10</v>
      </c>
    </row>
    <row r="66" spans="1:40" ht="13.5" thickBot="1">
      <c r="A66" s="33"/>
      <c r="B66" s="32"/>
      <c r="C66" s="32"/>
      <c r="D66" s="32"/>
      <c r="E66" s="33"/>
      <c r="F66" s="33"/>
      <c r="G66" s="33"/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24">
        <v>0</v>
      </c>
      <c r="O66" s="24">
        <v>0</v>
      </c>
      <c r="P66" s="24">
        <v>0</v>
      </c>
      <c r="Q66" s="2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3</v>
      </c>
      <c r="AB66" s="33">
        <v>4</v>
      </c>
      <c r="AC66" s="33">
        <v>0</v>
      </c>
      <c r="AD66" s="33">
        <v>0</v>
      </c>
      <c r="AE66" s="14">
        <v>0</v>
      </c>
      <c r="AF66" s="14">
        <v>1</v>
      </c>
      <c r="AG66" s="14">
        <v>1</v>
      </c>
      <c r="AH66" s="14">
        <v>0</v>
      </c>
      <c r="AI66" s="14">
        <v>0</v>
      </c>
      <c r="AJ66" s="14">
        <v>1</v>
      </c>
      <c r="AK66" s="14">
        <v>0</v>
      </c>
      <c r="AL66" s="32">
        <f t="shared" si="1"/>
        <v>10</v>
      </c>
      <c r="AM66" s="32">
        <f>SUM(AL65)</f>
        <v>12100</v>
      </c>
      <c r="AN66" s="32">
        <f>SUM(AL66)</f>
        <v>10</v>
      </c>
    </row>
    <row r="67" spans="1:40" ht="12.75">
      <c r="A67" s="24">
        <v>16</v>
      </c>
      <c r="B67" s="25" t="s">
        <v>100</v>
      </c>
      <c r="C67" s="25" t="s">
        <v>101</v>
      </c>
      <c r="D67" s="25"/>
      <c r="E67" s="24"/>
      <c r="F67" s="34"/>
      <c r="G67" s="26" t="s">
        <v>44</v>
      </c>
      <c r="H67" s="29">
        <v>0</v>
      </c>
      <c r="I67" s="29">
        <v>200</v>
      </c>
      <c r="J67" s="29">
        <v>0</v>
      </c>
      <c r="K67" s="24">
        <v>400</v>
      </c>
      <c r="L67" s="24">
        <v>500</v>
      </c>
      <c r="M67" s="24">
        <v>600</v>
      </c>
      <c r="N67" s="28">
        <v>700</v>
      </c>
      <c r="O67" s="28">
        <v>0</v>
      </c>
      <c r="P67" s="28">
        <v>0</v>
      </c>
      <c r="Q67" s="28">
        <v>1000</v>
      </c>
      <c r="R67" s="28">
        <v>1100</v>
      </c>
      <c r="S67" s="24">
        <v>1200</v>
      </c>
      <c r="T67" s="24">
        <v>0</v>
      </c>
      <c r="U67" s="24">
        <v>0</v>
      </c>
      <c r="V67" s="24">
        <v>1500</v>
      </c>
      <c r="W67" s="24">
        <v>0</v>
      </c>
      <c r="X67" s="24">
        <v>0</v>
      </c>
      <c r="Y67" s="24">
        <v>0</v>
      </c>
      <c r="Z67" s="24">
        <v>0</v>
      </c>
      <c r="AA67" s="24">
        <v>2000</v>
      </c>
      <c r="AB67" s="35">
        <v>2100</v>
      </c>
      <c r="AC67" s="35">
        <v>2200</v>
      </c>
      <c r="AD67" s="35">
        <v>2300</v>
      </c>
      <c r="AE67" s="28">
        <v>2400</v>
      </c>
      <c r="AF67" s="28">
        <v>2500</v>
      </c>
      <c r="AG67" s="28">
        <v>2600</v>
      </c>
      <c r="AH67" s="28">
        <v>0</v>
      </c>
      <c r="AI67" s="28">
        <v>0</v>
      </c>
      <c r="AJ67" s="28">
        <v>0</v>
      </c>
      <c r="AK67" s="28">
        <v>0</v>
      </c>
      <c r="AL67" s="25">
        <f t="shared" si="1"/>
        <v>23300</v>
      </c>
      <c r="AM67" s="25">
        <f>SUM(AL69)</f>
        <v>12000</v>
      </c>
      <c r="AN67" s="25">
        <f>SUM(AL70)</f>
        <v>12</v>
      </c>
    </row>
    <row r="68" spans="1:40" ht="12.75">
      <c r="A68" s="29"/>
      <c r="B68" s="30"/>
      <c r="C68" s="30"/>
      <c r="D68" s="30"/>
      <c r="E68" s="29"/>
      <c r="F68" s="29"/>
      <c r="G68" s="29"/>
      <c r="H68" s="29">
        <v>0</v>
      </c>
      <c r="I68" s="29">
        <v>1</v>
      </c>
      <c r="J68" s="29">
        <v>0</v>
      </c>
      <c r="K68" s="29">
        <v>1</v>
      </c>
      <c r="L68" s="29">
        <v>1</v>
      </c>
      <c r="M68" s="29">
        <v>1</v>
      </c>
      <c r="N68" s="24">
        <v>1</v>
      </c>
      <c r="O68" s="24">
        <v>0</v>
      </c>
      <c r="P68" s="24">
        <v>0</v>
      </c>
      <c r="Q68" s="24">
        <v>1</v>
      </c>
      <c r="R68" s="24">
        <v>1</v>
      </c>
      <c r="S68" s="24">
        <v>1</v>
      </c>
      <c r="T68" s="24">
        <v>0</v>
      </c>
      <c r="U68" s="24">
        <v>0</v>
      </c>
      <c r="V68" s="24">
        <v>1</v>
      </c>
      <c r="W68" s="24">
        <v>0</v>
      </c>
      <c r="X68" s="24">
        <v>0</v>
      </c>
      <c r="Y68" s="24">
        <v>0</v>
      </c>
      <c r="Z68" s="24">
        <v>0</v>
      </c>
      <c r="AA68" s="24">
        <v>2</v>
      </c>
      <c r="AB68" s="14">
        <v>1</v>
      </c>
      <c r="AC68" s="14">
        <v>2</v>
      </c>
      <c r="AD68" s="14">
        <v>4</v>
      </c>
      <c r="AE68" s="14">
        <v>1</v>
      </c>
      <c r="AF68" s="14">
        <v>4</v>
      </c>
      <c r="AG68" s="14">
        <v>1</v>
      </c>
      <c r="AH68" s="14">
        <v>0</v>
      </c>
      <c r="AI68" s="14">
        <v>0</v>
      </c>
      <c r="AJ68" s="14">
        <v>0</v>
      </c>
      <c r="AK68" s="14">
        <v>0</v>
      </c>
      <c r="AL68" s="30">
        <f t="shared" si="1"/>
        <v>24</v>
      </c>
      <c r="AM68" s="30">
        <f>SUM(AL69)</f>
        <v>12000</v>
      </c>
      <c r="AN68" s="30">
        <f>SUM(AL70)</f>
        <v>12</v>
      </c>
    </row>
    <row r="69" spans="1:40" ht="12.75">
      <c r="A69" s="29"/>
      <c r="B69" s="30"/>
      <c r="C69" s="30"/>
      <c r="D69" s="30"/>
      <c r="E69" s="29"/>
      <c r="F69" s="29"/>
      <c r="G69" s="29"/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31">
        <v>0</v>
      </c>
      <c r="AC69" s="31">
        <v>2200</v>
      </c>
      <c r="AD69" s="31">
        <v>2300</v>
      </c>
      <c r="AE69" s="31">
        <v>2400</v>
      </c>
      <c r="AF69" s="31">
        <v>2500</v>
      </c>
      <c r="AG69" s="31">
        <v>2600</v>
      </c>
      <c r="AH69" s="31">
        <v>0</v>
      </c>
      <c r="AI69" s="31">
        <v>0</v>
      </c>
      <c r="AJ69" s="31">
        <v>0</v>
      </c>
      <c r="AK69" s="31">
        <v>0</v>
      </c>
      <c r="AL69" s="30">
        <f t="shared" si="1"/>
        <v>12000</v>
      </c>
      <c r="AM69" s="30">
        <f>SUM(AL69)</f>
        <v>12000</v>
      </c>
      <c r="AN69" s="30">
        <f>SUM(AL70)</f>
        <v>12</v>
      </c>
    </row>
    <row r="70" spans="1:40" ht="13.5" thickBot="1">
      <c r="A70" s="33"/>
      <c r="B70" s="32"/>
      <c r="C70" s="32"/>
      <c r="D70" s="32"/>
      <c r="E70" s="33"/>
      <c r="F70" s="33"/>
      <c r="G70" s="33"/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24">
        <v>0</v>
      </c>
      <c r="T70" s="24">
        <v>0</v>
      </c>
      <c r="U70" s="24">
        <v>0</v>
      </c>
      <c r="V70" s="24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2</v>
      </c>
      <c r="AD70" s="33">
        <v>4</v>
      </c>
      <c r="AE70" s="33">
        <v>1</v>
      </c>
      <c r="AF70" s="33">
        <v>4</v>
      </c>
      <c r="AG70" s="33">
        <v>1</v>
      </c>
      <c r="AH70" s="33">
        <v>0</v>
      </c>
      <c r="AI70" s="33">
        <v>0</v>
      </c>
      <c r="AJ70" s="33">
        <v>0</v>
      </c>
      <c r="AK70" s="33">
        <v>0</v>
      </c>
      <c r="AL70" s="32">
        <f t="shared" si="1"/>
        <v>12</v>
      </c>
      <c r="AM70" s="32">
        <f>SUM(AL69)</f>
        <v>12000</v>
      </c>
      <c r="AN70" s="32">
        <f>SUM(AL70)</f>
        <v>12</v>
      </c>
    </row>
    <row r="71" spans="1:40" ht="12.75">
      <c r="A71" s="24">
        <v>17</v>
      </c>
      <c r="B71" s="25" t="s">
        <v>66</v>
      </c>
      <c r="C71" s="25" t="s">
        <v>67</v>
      </c>
      <c r="D71" s="25"/>
      <c r="E71" s="24"/>
      <c r="F71" s="34"/>
      <c r="G71" s="26" t="s">
        <v>44</v>
      </c>
      <c r="H71" s="27">
        <v>0</v>
      </c>
      <c r="I71" s="28">
        <v>0</v>
      </c>
      <c r="J71" s="28">
        <v>0</v>
      </c>
      <c r="K71" s="28">
        <v>0</v>
      </c>
      <c r="L71" s="28">
        <v>0</v>
      </c>
      <c r="M71" s="28">
        <v>600</v>
      </c>
      <c r="N71" s="28">
        <v>0</v>
      </c>
      <c r="O71" s="28">
        <v>0</v>
      </c>
      <c r="P71" s="28">
        <v>0</v>
      </c>
      <c r="Q71" s="28">
        <v>1000</v>
      </c>
      <c r="R71" s="28">
        <v>0</v>
      </c>
      <c r="S71" s="28">
        <v>0</v>
      </c>
      <c r="T71" s="28">
        <v>0</v>
      </c>
      <c r="U71" s="27">
        <v>1400</v>
      </c>
      <c r="V71" s="28">
        <v>1500</v>
      </c>
      <c r="W71" s="14">
        <v>1600</v>
      </c>
      <c r="X71" s="14">
        <v>1700</v>
      </c>
      <c r="Y71" s="14">
        <v>1800</v>
      </c>
      <c r="Z71" s="14">
        <v>0</v>
      </c>
      <c r="AA71" s="14">
        <v>2000</v>
      </c>
      <c r="AB71" s="14">
        <v>2100</v>
      </c>
      <c r="AC71" s="14">
        <v>2200</v>
      </c>
      <c r="AD71" s="14">
        <v>2300</v>
      </c>
      <c r="AE71" s="14">
        <v>0</v>
      </c>
      <c r="AF71" s="14">
        <v>2500</v>
      </c>
      <c r="AG71" s="14">
        <v>2600</v>
      </c>
      <c r="AH71" s="14">
        <v>0</v>
      </c>
      <c r="AI71" s="14">
        <v>0</v>
      </c>
      <c r="AJ71" s="14">
        <v>0</v>
      </c>
      <c r="AK71" s="14">
        <v>0</v>
      </c>
      <c r="AL71" s="25">
        <f aca="true" t="shared" si="2" ref="AL71:AL102">SUM(H71:AK71)</f>
        <v>23300</v>
      </c>
      <c r="AM71" s="25">
        <f>SUM(AL73)</f>
        <v>11700</v>
      </c>
      <c r="AN71" s="25">
        <f>SUM(AL74)</f>
        <v>7</v>
      </c>
    </row>
    <row r="72" spans="1:40" ht="12.75">
      <c r="A72" s="29"/>
      <c r="B72" s="30"/>
      <c r="C72" s="30"/>
      <c r="D72" s="30"/>
      <c r="E72" s="29"/>
      <c r="F72" s="29"/>
      <c r="G72" s="29"/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1</v>
      </c>
      <c r="N72" s="24">
        <v>0</v>
      </c>
      <c r="O72" s="24">
        <v>0</v>
      </c>
      <c r="P72" s="24">
        <v>0</v>
      </c>
      <c r="Q72" s="24">
        <v>1</v>
      </c>
      <c r="R72" s="24">
        <v>0</v>
      </c>
      <c r="S72" s="24">
        <v>0</v>
      </c>
      <c r="T72" s="24">
        <v>0</v>
      </c>
      <c r="U72" s="14">
        <v>1</v>
      </c>
      <c r="V72" s="14">
        <v>1</v>
      </c>
      <c r="W72" s="29">
        <v>1</v>
      </c>
      <c r="X72" s="29">
        <v>1</v>
      </c>
      <c r="Y72" s="29">
        <v>1</v>
      </c>
      <c r="Z72" s="29">
        <v>0</v>
      </c>
      <c r="AA72" s="29">
        <v>5</v>
      </c>
      <c r="AB72" s="29">
        <v>1</v>
      </c>
      <c r="AC72" s="29">
        <v>2</v>
      </c>
      <c r="AD72" s="29">
        <v>1</v>
      </c>
      <c r="AE72" s="29">
        <v>0</v>
      </c>
      <c r="AF72" s="29">
        <v>1</v>
      </c>
      <c r="AG72" s="29">
        <v>2</v>
      </c>
      <c r="AH72" s="29">
        <v>0</v>
      </c>
      <c r="AI72" s="29">
        <v>0</v>
      </c>
      <c r="AJ72" s="29">
        <v>0</v>
      </c>
      <c r="AK72" s="29">
        <v>0</v>
      </c>
      <c r="AL72" s="30">
        <f t="shared" si="2"/>
        <v>19</v>
      </c>
      <c r="AM72" s="30">
        <f>SUM(AL73)</f>
        <v>11700</v>
      </c>
      <c r="AN72" s="30">
        <f>SUM(AL74)</f>
        <v>7</v>
      </c>
    </row>
    <row r="73" spans="1:40" ht="12.75">
      <c r="A73" s="29"/>
      <c r="B73" s="30"/>
      <c r="C73" s="30"/>
      <c r="D73" s="30"/>
      <c r="E73" s="29"/>
      <c r="F73" s="29"/>
      <c r="G73" s="29"/>
      <c r="H73" s="29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29">
        <v>0</v>
      </c>
      <c r="V73" s="31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2100</v>
      </c>
      <c r="AC73" s="29">
        <v>2200</v>
      </c>
      <c r="AD73" s="29">
        <v>2300</v>
      </c>
      <c r="AE73" s="29">
        <v>0</v>
      </c>
      <c r="AF73" s="29">
        <v>2500</v>
      </c>
      <c r="AG73" s="29">
        <v>2600</v>
      </c>
      <c r="AH73" s="29">
        <v>0</v>
      </c>
      <c r="AI73" s="29">
        <v>0</v>
      </c>
      <c r="AJ73" s="29">
        <v>0</v>
      </c>
      <c r="AK73" s="29">
        <v>0</v>
      </c>
      <c r="AL73" s="30">
        <f t="shared" si="2"/>
        <v>11700</v>
      </c>
      <c r="AM73" s="30">
        <f>SUM(AL73)</f>
        <v>11700</v>
      </c>
      <c r="AN73" s="30">
        <f>SUM(AL74)</f>
        <v>7</v>
      </c>
    </row>
    <row r="74" spans="1:40" ht="13.5" thickBot="1">
      <c r="A74" s="33"/>
      <c r="B74" s="32"/>
      <c r="C74" s="32"/>
      <c r="D74" s="32"/>
      <c r="E74" s="33"/>
      <c r="F74" s="33"/>
      <c r="G74" s="33"/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14">
        <v>1</v>
      </c>
      <c r="AC74" s="14">
        <v>2</v>
      </c>
      <c r="AD74" s="14">
        <v>1</v>
      </c>
      <c r="AE74" s="14">
        <v>0</v>
      </c>
      <c r="AF74" s="14">
        <v>1</v>
      </c>
      <c r="AG74" s="14">
        <v>2</v>
      </c>
      <c r="AH74" s="14">
        <v>0</v>
      </c>
      <c r="AI74" s="14">
        <v>0</v>
      </c>
      <c r="AJ74" s="14">
        <v>0</v>
      </c>
      <c r="AK74" s="14">
        <v>0</v>
      </c>
      <c r="AL74" s="32">
        <f t="shared" si="2"/>
        <v>7</v>
      </c>
      <c r="AM74" s="32">
        <f>SUM(AL73)</f>
        <v>11700</v>
      </c>
      <c r="AN74" s="32">
        <f>SUM(AL74)</f>
        <v>7</v>
      </c>
    </row>
    <row r="75" spans="1:40" ht="12.75">
      <c r="A75" s="24">
        <v>18</v>
      </c>
      <c r="B75" s="25" t="s">
        <v>129</v>
      </c>
      <c r="C75" s="25" t="s">
        <v>59</v>
      </c>
      <c r="D75" s="25" t="s">
        <v>143</v>
      </c>
      <c r="E75" s="24"/>
      <c r="F75" s="24"/>
      <c r="G75" s="26" t="s">
        <v>50</v>
      </c>
      <c r="H75" s="29">
        <v>0</v>
      </c>
      <c r="I75" s="29">
        <v>0</v>
      </c>
      <c r="J75" s="29">
        <v>0</v>
      </c>
      <c r="K75" s="29">
        <v>0</v>
      </c>
      <c r="L75" s="29">
        <v>500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4">
        <v>0</v>
      </c>
      <c r="X75" s="24">
        <v>1700</v>
      </c>
      <c r="Y75" s="24">
        <v>1800</v>
      </c>
      <c r="Z75" s="24">
        <v>1900</v>
      </c>
      <c r="AA75" s="24">
        <v>0</v>
      </c>
      <c r="AB75" s="28">
        <v>2100</v>
      </c>
      <c r="AC75" s="28">
        <v>0</v>
      </c>
      <c r="AD75" s="28">
        <v>2300</v>
      </c>
      <c r="AE75" s="28">
        <v>0</v>
      </c>
      <c r="AF75" s="28">
        <v>2500</v>
      </c>
      <c r="AG75" s="28">
        <v>0</v>
      </c>
      <c r="AH75" s="28">
        <v>0</v>
      </c>
      <c r="AI75" s="28">
        <v>0</v>
      </c>
      <c r="AJ75" s="28">
        <v>2900</v>
      </c>
      <c r="AK75" s="28">
        <v>0</v>
      </c>
      <c r="AL75" s="25">
        <f t="shared" si="2"/>
        <v>15700</v>
      </c>
      <c r="AM75" s="25">
        <f>SUM(AL77)</f>
        <v>11700</v>
      </c>
      <c r="AN75" s="25">
        <f>SUM(AL78)</f>
        <v>11</v>
      </c>
    </row>
    <row r="76" spans="1:40" ht="12.75">
      <c r="A76" s="29"/>
      <c r="B76" s="30"/>
      <c r="C76" s="30"/>
      <c r="D76" s="30"/>
      <c r="E76" s="29"/>
      <c r="F76" s="29"/>
      <c r="G76" s="29"/>
      <c r="H76" s="29">
        <v>0</v>
      </c>
      <c r="I76" s="29">
        <v>0</v>
      </c>
      <c r="J76" s="29">
        <v>0</v>
      </c>
      <c r="K76" s="29">
        <v>0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1</v>
      </c>
      <c r="Y76" s="29">
        <v>3</v>
      </c>
      <c r="Z76" s="29">
        <v>2</v>
      </c>
      <c r="AA76" s="29">
        <v>0</v>
      </c>
      <c r="AB76" s="14">
        <v>2</v>
      </c>
      <c r="AC76" s="14">
        <v>0</v>
      </c>
      <c r="AD76" s="14">
        <v>2</v>
      </c>
      <c r="AE76" s="14">
        <v>0</v>
      </c>
      <c r="AF76" s="14">
        <v>1</v>
      </c>
      <c r="AG76" s="14">
        <v>0</v>
      </c>
      <c r="AH76" s="14">
        <v>0</v>
      </c>
      <c r="AI76" s="14">
        <v>0</v>
      </c>
      <c r="AJ76" s="14">
        <v>4</v>
      </c>
      <c r="AK76" s="14">
        <v>0</v>
      </c>
      <c r="AL76" s="30">
        <f t="shared" si="2"/>
        <v>16</v>
      </c>
      <c r="AM76" s="30">
        <f>SUM(AL77)</f>
        <v>11700</v>
      </c>
      <c r="AN76" s="30">
        <f>SUM(AL78)</f>
        <v>11</v>
      </c>
    </row>
    <row r="77" spans="1:40" ht="12.75">
      <c r="A77" s="29"/>
      <c r="B77" s="30"/>
      <c r="C77" s="30"/>
      <c r="D77" s="30"/>
      <c r="E77" s="29"/>
      <c r="F77" s="29"/>
      <c r="G77" s="29"/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1900</v>
      </c>
      <c r="AA77" s="29">
        <v>0</v>
      </c>
      <c r="AB77" s="31">
        <v>2100</v>
      </c>
      <c r="AC77" s="31">
        <v>0</v>
      </c>
      <c r="AD77" s="31">
        <v>2300</v>
      </c>
      <c r="AE77" s="31">
        <v>0</v>
      </c>
      <c r="AF77" s="31">
        <v>2500</v>
      </c>
      <c r="AG77" s="31">
        <v>0</v>
      </c>
      <c r="AH77" s="31">
        <v>0</v>
      </c>
      <c r="AI77" s="31">
        <v>0</v>
      </c>
      <c r="AJ77" s="31">
        <v>2900</v>
      </c>
      <c r="AK77" s="31">
        <v>0</v>
      </c>
      <c r="AL77" s="30">
        <f t="shared" si="2"/>
        <v>11700</v>
      </c>
      <c r="AM77" s="30">
        <f>SUM(AL77)</f>
        <v>11700</v>
      </c>
      <c r="AN77" s="30">
        <f>SUM(AL78)</f>
        <v>11</v>
      </c>
    </row>
    <row r="78" spans="1:40" ht="13.5" thickBot="1">
      <c r="A78" s="33"/>
      <c r="B78" s="32"/>
      <c r="C78" s="32"/>
      <c r="D78" s="32"/>
      <c r="E78" s="33"/>
      <c r="F78" s="33"/>
      <c r="G78" s="33"/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33">
        <v>0</v>
      </c>
      <c r="X78" s="33">
        <v>0</v>
      </c>
      <c r="Y78" s="33">
        <v>0</v>
      </c>
      <c r="Z78" s="33">
        <v>2</v>
      </c>
      <c r="AA78" s="29">
        <v>0</v>
      </c>
      <c r="AB78" s="33">
        <v>2</v>
      </c>
      <c r="AC78" s="33">
        <v>0</v>
      </c>
      <c r="AD78" s="33">
        <v>2</v>
      </c>
      <c r="AE78" s="33">
        <v>0</v>
      </c>
      <c r="AF78" s="33">
        <v>1</v>
      </c>
      <c r="AG78" s="33">
        <v>0</v>
      </c>
      <c r="AH78" s="33">
        <v>0</v>
      </c>
      <c r="AI78" s="33">
        <v>0</v>
      </c>
      <c r="AJ78" s="33">
        <v>4</v>
      </c>
      <c r="AK78" s="33">
        <v>0</v>
      </c>
      <c r="AL78" s="32">
        <f t="shared" si="2"/>
        <v>11</v>
      </c>
      <c r="AM78" s="32">
        <f>SUM(AL77)</f>
        <v>11700</v>
      </c>
      <c r="AN78" s="32">
        <f>SUM(AL78)</f>
        <v>11</v>
      </c>
    </row>
    <row r="79" spans="1:40" ht="12.75">
      <c r="A79" s="24">
        <v>19</v>
      </c>
      <c r="B79" s="25" t="s">
        <v>133</v>
      </c>
      <c r="C79" s="25" t="s">
        <v>134</v>
      </c>
      <c r="D79" s="25"/>
      <c r="E79" s="24"/>
      <c r="F79" s="24"/>
      <c r="G79" s="26" t="s">
        <v>52</v>
      </c>
      <c r="H79" s="27">
        <v>100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700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1300</v>
      </c>
      <c r="U79" s="27">
        <v>0</v>
      </c>
      <c r="V79" s="28">
        <v>0</v>
      </c>
      <c r="W79" s="24">
        <v>0</v>
      </c>
      <c r="X79" s="24">
        <v>0</v>
      </c>
      <c r="Y79" s="24">
        <v>0</v>
      </c>
      <c r="Z79" s="24">
        <v>0</v>
      </c>
      <c r="AA79" s="28">
        <v>2000</v>
      </c>
      <c r="AB79" s="28">
        <v>2100</v>
      </c>
      <c r="AC79" s="31">
        <v>2200</v>
      </c>
      <c r="AD79" s="31">
        <v>0</v>
      </c>
      <c r="AE79" s="31">
        <v>0</v>
      </c>
      <c r="AF79" s="31">
        <v>2500</v>
      </c>
      <c r="AG79" s="31">
        <v>2600</v>
      </c>
      <c r="AH79" s="31">
        <v>0</v>
      </c>
      <c r="AI79" s="31">
        <v>0</v>
      </c>
      <c r="AJ79" s="31">
        <v>0</v>
      </c>
      <c r="AK79" s="31">
        <v>0</v>
      </c>
      <c r="AL79" s="25">
        <f t="shared" si="2"/>
        <v>13500</v>
      </c>
      <c r="AM79" s="25">
        <f>SUM(AL81)</f>
        <v>11400</v>
      </c>
      <c r="AN79" s="25">
        <f>SUM(AL82)</f>
        <v>10</v>
      </c>
    </row>
    <row r="80" spans="1:40" ht="12.75">
      <c r="A80" s="29"/>
      <c r="B80" s="30"/>
      <c r="C80" s="30"/>
      <c r="D80" s="30"/>
      <c r="E80" s="29"/>
      <c r="F80" s="29"/>
      <c r="G80" s="29"/>
      <c r="H80" s="24">
        <v>1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1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1</v>
      </c>
      <c r="U80" s="14">
        <v>0</v>
      </c>
      <c r="V80" s="14">
        <v>0</v>
      </c>
      <c r="W80" s="29">
        <v>0</v>
      </c>
      <c r="X80" s="29">
        <v>0</v>
      </c>
      <c r="Y80" s="29">
        <v>0</v>
      </c>
      <c r="Z80" s="29">
        <v>0</v>
      </c>
      <c r="AA80" s="14">
        <v>1</v>
      </c>
      <c r="AB80" s="14">
        <v>1</v>
      </c>
      <c r="AC80" s="31">
        <v>6</v>
      </c>
      <c r="AD80" s="31">
        <v>0</v>
      </c>
      <c r="AE80" s="31">
        <v>0</v>
      </c>
      <c r="AF80" s="31">
        <v>1</v>
      </c>
      <c r="AG80" s="31">
        <v>1</v>
      </c>
      <c r="AH80" s="31">
        <v>0</v>
      </c>
      <c r="AI80" s="31">
        <v>0</v>
      </c>
      <c r="AJ80" s="31">
        <v>0</v>
      </c>
      <c r="AK80" s="31">
        <v>0</v>
      </c>
      <c r="AL80" s="30">
        <f t="shared" si="2"/>
        <v>13</v>
      </c>
      <c r="AM80" s="30">
        <f>SUM(AL81)</f>
        <v>11400</v>
      </c>
      <c r="AN80" s="30">
        <f>SUM(AL82)</f>
        <v>10</v>
      </c>
    </row>
    <row r="81" spans="1:40" ht="12.75">
      <c r="A81" s="29"/>
      <c r="B81" s="30"/>
      <c r="C81" s="30"/>
      <c r="D81" s="30"/>
      <c r="E81" s="29"/>
      <c r="F81" s="29"/>
      <c r="G81" s="29"/>
      <c r="H81" s="29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29">
        <v>0</v>
      </c>
      <c r="V81" s="31">
        <v>0</v>
      </c>
      <c r="W81" s="29">
        <v>0</v>
      </c>
      <c r="X81" s="29">
        <v>0</v>
      </c>
      <c r="Y81" s="29">
        <v>0</v>
      </c>
      <c r="Z81" s="29">
        <v>0</v>
      </c>
      <c r="AA81" s="31">
        <v>2000</v>
      </c>
      <c r="AB81" s="31">
        <v>2100</v>
      </c>
      <c r="AC81" s="31">
        <v>2200</v>
      </c>
      <c r="AD81" s="31">
        <v>0</v>
      </c>
      <c r="AE81" s="31">
        <v>0</v>
      </c>
      <c r="AF81" s="31">
        <v>2500</v>
      </c>
      <c r="AG81" s="31">
        <v>2600</v>
      </c>
      <c r="AH81" s="31">
        <v>0</v>
      </c>
      <c r="AI81" s="31">
        <v>0</v>
      </c>
      <c r="AJ81" s="31">
        <v>0</v>
      </c>
      <c r="AK81" s="31">
        <v>0</v>
      </c>
      <c r="AL81" s="30">
        <f t="shared" si="2"/>
        <v>11400</v>
      </c>
      <c r="AM81" s="30">
        <f>SUM(AL81)</f>
        <v>11400</v>
      </c>
      <c r="AN81" s="30">
        <f>SUM(AL82)</f>
        <v>10</v>
      </c>
    </row>
    <row r="82" spans="1:40" ht="13.5" thickBot="1">
      <c r="A82" s="33"/>
      <c r="B82" s="32"/>
      <c r="C82" s="32"/>
      <c r="D82" s="32"/>
      <c r="E82" s="33"/>
      <c r="F82" s="33"/>
      <c r="G82" s="33"/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29">
        <v>0</v>
      </c>
      <c r="X82" s="29">
        <v>0</v>
      </c>
      <c r="Y82" s="29">
        <v>0</v>
      </c>
      <c r="Z82" s="29">
        <v>0</v>
      </c>
      <c r="AA82" s="33">
        <v>1</v>
      </c>
      <c r="AB82" s="33">
        <v>1</v>
      </c>
      <c r="AC82" s="31">
        <v>6</v>
      </c>
      <c r="AD82" s="31">
        <v>0</v>
      </c>
      <c r="AE82" s="31">
        <v>0</v>
      </c>
      <c r="AF82" s="31">
        <v>1</v>
      </c>
      <c r="AG82" s="31">
        <v>1</v>
      </c>
      <c r="AH82" s="31">
        <v>0</v>
      </c>
      <c r="AI82" s="31">
        <v>0</v>
      </c>
      <c r="AJ82" s="31">
        <v>0</v>
      </c>
      <c r="AK82" s="31">
        <v>0</v>
      </c>
      <c r="AL82" s="32">
        <f t="shared" si="2"/>
        <v>10</v>
      </c>
      <c r="AM82" s="32">
        <f>SUM(AL81)</f>
        <v>11400</v>
      </c>
      <c r="AN82" s="32">
        <f>SUM(AL82)</f>
        <v>10</v>
      </c>
    </row>
    <row r="83" spans="1:40" ht="12.75">
      <c r="A83" s="24">
        <v>20</v>
      </c>
      <c r="B83" s="25" t="s">
        <v>85</v>
      </c>
      <c r="C83" s="25" t="s">
        <v>86</v>
      </c>
      <c r="D83" s="25" t="s">
        <v>138</v>
      </c>
      <c r="E83" s="24"/>
      <c r="F83" s="34"/>
      <c r="G83" s="26" t="s">
        <v>50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8">
        <v>0</v>
      </c>
      <c r="R83" s="31">
        <v>0</v>
      </c>
      <c r="S83" s="31">
        <v>0</v>
      </c>
      <c r="T83" s="31">
        <v>1300</v>
      </c>
      <c r="U83" s="31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2000</v>
      </c>
      <c r="AB83" s="28">
        <v>2100</v>
      </c>
      <c r="AC83" s="28">
        <v>2200</v>
      </c>
      <c r="AD83" s="28">
        <v>2300</v>
      </c>
      <c r="AE83" s="28">
        <v>0</v>
      </c>
      <c r="AF83" s="28">
        <v>2500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5">
        <f t="shared" si="2"/>
        <v>12400</v>
      </c>
      <c r="AM83" s="25">
        <f>SUM(AL85)</f>
        <v>11100</v>
      </c>
      <c r="AN83" s="25">
        <f>SUM(AL86)</f>
        <v>6</v>
      </c>
    </row>
    <row r="84" spans="1:40" ht="12.75">
      <c r="A84" s="29"/>
      <c r="B84" s="30"/>
      <c r="C84" s="30"/>
      <c r="D84" s="30"/>
      <c r="E84" s="29"/>
      <c r="F84" s="29"/>
      <c r="G84" s="29"/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31">
        <v>0</v>
      </c>
      <c r="S84" s="31">
        <v>0</v>
      </c>
      <c r="T84" s="31">
        <v>1</v>
      </c>
      <c r="U84" s="31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2</v>
      </c>
      <c r="AB84" s="14">
        <v>1</v>
      </c>
      <c r="AC84" s="14">
        <v>1</v>
      </c>
      <c r="AD84" s="14">
        <v>1</v>
      </c>
      <c r="AE84" s="14">
        <v>0</v>
      </c>
      <c r="AF84" s="14">
        <v>1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30">
        <f t="shared" si="2"/>
        <v>7</v>
      </c>
      <c r="AM84" s="30">
        <f>SUM(AL85)</f>
        <v>11100</v>
      </c>
      <c r="AN84" s="30">
        <f>SUM(AL86)</f>
        <v>6</v>
      </c>
    </row>
    <row r="85" spans="1:40" ht="12.75">
      <c r="A85" s="29"/>
      <c r="B85" s="30"/>
      <c r="C85" s="30"/>
      <c r="D85" s="30"/>
      <c r="E85" s="29"/>
      <c r="F85" s="29"/>
      <c r="G85" s="29"/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2000</v>
      </c>
      <c r="AB85" s="31">
        <v>2100</v>
      </c>
      <c r="AC85" s="31">
        <v>2200</v>
      </c>
      <c r="AD85" s="31">
        <v>2300</v>
      </c>
      <c r="AE85" s="31">
        <v>0</v>
      </c>
      <c r="AF85" s="31">
        <v>2500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0">
        <f t="shared" si="2"/>
        <v>11100</v>
      </c>
      <c r="AM85" s="30">
        <f>SUM(AL85)</f>
        <v>11100</v>
      </c>
      <c r="AN85" s="30">
        <f>SUM(AL86)</f>
        <v>6</v>
      </c>
    </row>
    <row r="86" spans="1:40" ht="13.5" thickBot="1">
      <c r="A86" s="33"/>
      <c r="B86" s="32"/>
      <c r="C86" s="32"/>
      <c r="D86" s="32"/>
      <c r="E86" s="33"/>
      <c r="F86" s="33"/>
      <c r="G86" s="33"/>
      <c r="H86" s="33">
        <v>0</v>
      </c>
      <c r="I86" s="33">
        <v>0</v>
      </c>
      <c r="J86" s="33">
        <v>0</v>
      </c>
      <c r="K86" s="2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1">
        <v>0</v>
      </c>
      <c r="S86" s="31">
        <v>0</v>
      </c>
      <c r="T86" s="31">
        <v>0</v>
      </c>
      <c r="U86" s="31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2</v>
      </c>
      <c r="AB86" s="33">
        <v>1</v>
      </c>
      <c r="AC86" s="33">
        <v>1</v>
      </c>
      <c r="AD86" s="33">
        <v>1</v>
      </c>
      <c r="AE86" s="33">
        <v>0</v>
      </c>
      <c r="AF86" s="33">
        <v>1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2">
        <f t="shared" si="2"/>
        <v>6</v>
      </c>
      <c r="AM86" s="32">
        <f>SUM(AL85)</f>
        <v>11100</v>
      </c>
      <c r="AN86" s="32">
        <f>SUM(AL86)</f>
        <v>6</v>
      </c>
    </row>
    <row r="87" spans="1:40" ht="12.75">
      <c r="A87" s="24">
        <v>21</v>
      </c>
      <c r="B87" s="25" t="s">
        <v>51</v>
      </c>
      <c r="C87" s="25" t="s">
        <v>125</v>
      </c>
      <c r="D87" s="25"/>
      <c r="E87" s="24"/>
      <c r="F87" s="34"/>
      <c r="G87" s="26" t="s">
        <v>52</v>
      </c>
      <c r="H87" s="24">
        <v>0</v>
      </c>
      <c r="I87" s="24">
        <v>0</v>
      </c>
      <c r="J87" s="24">
        <v>0</v>
      </c>
      <c r="K87" s="28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1000</v>
      </c>
      <c r="R87" s="28">
        <v>1100</v>
      </c>
      <c r="S87" s="28">
        <v>1200</v>
      </c>
      <c r="T87" s="28">
        <v>1300</v>
      </c>
      <c r="U87" s="27">
        <v>0</v>
      </c>
      <c r="V87" s="28">
        <v>0</v>
      </c>
      <c r="W87" s="31">
        <v>1600</v>
      </c>
      <c r="X87" s="31">
        <v>1700</v>
      </c>
      <c r="Y87" s="31">
        <v>0</v>
      </c>
      <c r="Z87" s="31">
        <v>0</v>
      </c>
      <c r="AA87" s="31">
        <v>2000</v>
      </c>
      <c r="AB87" s="31">
        <v>2100</v>
      </c>
      <c r="AC87" s="31">
        <v>2200</v>
      </c>
      <c r="AD87" s="31">
        <v>2300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25">
        <f t="shared" si="2"/>
        <v>16500</v>
      </c>
      <c r="AM87" s="25">
        <f>SUM(AL89)</f>
        <v>10300</v>
      </c>
      <c r="AN87" s="25">
        <f>SUM(AL90)</f>
        <v>8</v>
      </c>
    </row>
    <row r="88" spans="1:40" ht="12.75">
      <c r="A88" s="29"/>
      <c r="B88" s="30"/>
      <c r="C88" s="30"/>
      <c r="D88" s="30"/>
      <c r="E88" s="29"/>
      <c r="F88" s="29"/>
      <c r="G88" s="29"/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1</v>
      </c>
      <c r="R88" s="24">
        <v>1</v>
      </c>
      <c r="S88" s="24">
        <v>1</v>
      </c>
      <c r="T88" s="24">
        <v>2</v>
      </c>
      <c r="U88" s="14">
        <v>0</v>
      </c>
      <c r="V88" s="14">
        <v>0</v>
      </c>
      <c r="W88" s="31">
        <v>1</v>
      </c>
      <c r="X88" s="31">
        <v>2</v>
      </c>
      <c r="Y88" s="31">
        <v>0</v>
      </c>
      <c r="Z88" s="31">
        <v>0</v>
      </c>
      <c r="AA88" s="31">
        <v>2</v>
      </c>
      <c r="AB88" s="31">
        <v>1</v>
      </c>
      <c r="AC88" s="31">
        <v>2</v>
      </c>
      <c r="AD88" s="31">
        <v>1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0">
        <f t="shared" si="2"/>
        <v>14</v>
      </c>
      <c r="AM88" s="30">
        <f>SUM(AL89)</f>
        <v>10300</v>
      </c>
      <c r="AN88" s="30">
        <f>SUM(AL90)</f>
        <v>8</v>
      </c>
    </row>
    <row r="89" spans="1:40" ht="12.75">
      <c r="A89" s="29"/>
      <c r="B89" s="30"/>
      <c r="C89" s="30"/>
      <c r="D89" s="30"/>
      <c r="E89" s="29"/>
      <c r="F89" s="29"/>
      <c r="G89" s="29"/>
      <c r="H89" s="24">
        <v>0</v>
      </c>
      <c r="I89" s="24">
        <v>0</v>
      </c>
      <c r="J89" s="24">
        <v>0</v>
      </c>
      <c r="K89" s="31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31">
        <v>0</v>
      </c>
      <c r="S89" s="31">
        <v>0</v>
      </c>
      <c r="T89" s="31">
        <v>0</v>
      </c>
      <c r="U89" s="29">
        <v>0</v>
      </c>
      <c r="V89" s="31">
        <v>0</v>
      </c>
      <c r="W89" s="31">
        <v>0</v>
      </c>
      <c r="X89" s="31">
        <v>1700</v>
      </c>
      <c r="Y89" s="31">
        <v>0</v>
      </c>
      <c r="Z89" s="31">
        <v>0</v>
      </c>
      <c r="AA89" s="31">
        <v>2000</v>
      </c>
      <c r="AB89" s="31">
        <v>2100</v>
      </c>
      <c r="AC89" s="31">
        <v>2200</v>
      </c>
      <c r="AD89" s="31">
        <v>2300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0">
        <f t="shared" si="2"/>
        <v>10300</v>
      </c>
      <c r="AM89" s="30">
        <f>SUM(AL89)</f>
        <v>10300</v>
      </c>
      <c r="AN89" s="30">
        <f>SUM(AL90)</f>
        <v>8</v>
      </c>
    </row>
    <row r="90" spans="1:40" ht="13.5" thickBot="1">
      <c r="A90" s="33"/>
      <c r="B90" s="32"/>
      <c r="C90" s="32"/>
      <c r="D90" s="32"/>
      <c r="E90" s="33"/>
      <c r="F90" s="33"/>
      <c r="G90" s="33"/>
      <c r="H90" s="24">
        <v>0</v>
      </c>
      <c r="I90" s="24">
        <v>0</v>
      </c>
      <c r="J90" s="24">
        <v>0</v>
      </c>
      <c r="K90" s="33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1">
        <v>0</v>
      </c>
      <c r="X90" s="31">
        <v>2</v>
      </c>
      <c r="Y90" s="31">
        <v>0</v>
      </c>
      <c r="Z90" s="31">
        <v>0</v>
      </c>
      <c r="AA90" s="31">
        <v>2</v>
      </c>
      <c r="AB90" s="31">
        <v>1</v>
      </c>
      <c r="AC90" s="31">
        <v>2</v>
      </c>
      <c r="AD90" s="31">
        <v>1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2">
        <f t="shared" si="2"/>
        <v>8</v>
      </c>
      <c r="AM90" s="32">
        <f>SUM(AL89)</f>
        <v>10300</v>
      </c>
      <c r="AN90" s="32">
        <f>SUM(AL90)</f>
        <v>8</v>
      </c>
    </row>
    <row r="91" spans="1:40" ht="12.75">
      <c r="A91" s="24">
        <v>22</v>
      </c>
      <c r="B91" s="25" t="s">
        <v>58</v>
      </c>
      <c r="C91" s="25" t="s">
        <v>96</v>
      </c>
      <c r="D91" s="25" t="s">
        <v>144</v>
      </c>
      <c r="E91" s="24"/>
      <c r="F91" s="34"/>
      <c r="G91" s="26" t="s">
        <v>50</v>
      </c>
      <c r="H91" s="27">
        <v>0</v>
      </c>
      <c r="I91" s="28">
        <v>0</v>
      </c>
      <c r="J91" s="28">
        <v>0</v>
      </c>
      <c r="K91" s="28">
        <v>0</v>
      </c>
      <c r="L91" s="28">
        <v>500</v>
      </c>
      <c r="M91" s="28">
        <v>0</v>
      </c>
      <c r="N91" s="28">
        <v>0</v>
      </c>
      <c r="O91" s="28">
        <v>800</v>
      </c>
      <c r="P91" s="28">
        <v>900</v>
      </c>
      <c r="Q91" s="28">
        <v>0</v>
      </c>
      <c r="R91" s="28">
        <v>0</v>
      </c>
      <c r="S91" s="28">
        <v>1200</v>
      </c>
      <c r="T91" s="28">
        <v>1300</v>
      </c>
      <c r="U91" s="27">
        <v>0</v>
      </c>
      <c r="V91" s="28">
        <v>1500</v>
      </c>
      <c r="W91" s="28">
        <v>0</v>
      </c>
      <c r="X91" s="28">
        <v>0</v>
      </c>
      <c r="Y91" s="28">
        <v>0</v>
      </c>
      <c r="Z91" s="28">
        <v>1900</v>
      </c>
      <c r="AA91" s="28">
        <v>2000</v>
      </c>
      <c r="AB91" s="28">
        <v>2100</v>
      </c>
      <c r="AC91" s="28">
        <v>0</v>
      </c>
      <c r="AD91" s="28">
        <v>0</v>
      </c>
      <c r="AE91" s="28">
        <v>0</v>
      </c>
      <c r="AF91" s="28">
        <v>2500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5">
        <f t="shared" si="2"/>
        <v>14700</v>
      </c>
      <c r="AM91" s="25">
        <f>SUM(AL93)</f>
        <v>10000</v>
      </c>
      <c r="AN91" s="25">
        <f>SUM(AL94)</f>
        <v>8</v>
      </c>
    </row>
    <row r="92" spans="1:40" ht="12.75">
      <c r="A92" s="29"/>
      <c r="B92" s="30"/>
      <c r="C92" s="30"/>
      <c r="D92" s="30"/>
      <c r="E92" s="29"/>
      <c r="F92" s="29"/>
      <c r="G92" s="29"/>
      <c r="H92" s="24">
        <v>0</v>
      </c>
      <c r="I92" s="24">
        <v>0</v>
      </c>
      <c r="J92" s="24">
        <v>0</v>
      </c>
      <c r="K92" s="24">
        <v>0</v>
      </c>
      <c r="L92" s="24">
        <v>1</v>
      </c>
      <c r="M92" s="24">
        <v>0</v>
      </c>
      <c r="N92" s="24">
        <v>0</v>
      </c>
      <c r="O92" s="24">
        <v>1</v>
      </c>
      <c r="P92" s="24">
        <v>1</v>
      </c>
      <c r="Q92" s="24">
        <v>0</v>
      </c>
      <c r="R92" s="24">
        <v>0</v>
      </c>
      <c r="S92" s="24">
        <v>1</v>
      </c>
      <c r="T92" s="24">
        <v>1</v>
      </c>
      <c r="U92" s="14">
        <v>0</v>
      </c>
      <c r="V92" s="14">
        <v>1</v>
      </c>
      <c r="W92" s="14">
        <v>0</v>
      </c>
      <c r="X92" s="14">
        <v>0</v>
      </c>
      <c r="Y92" s="14">
        <v>0</v>
      </c>
      <c r="Z92" s="14">
        <v>2</v>
      </c>
      <c r="AA92" s="14">
        <v>1</v>
      </c>
      <c r="AB92" s="14">
        <v>2</v>
      </c>
      <c r="AC92" s="14">
        <v>0</v>
      </c>
      <c r="AD92" s="14">
        <v>0</v>
      </c>
      <c r="AE92" s="14">
        <v>0</v>
      </c>
      <c r="AF92" s="14">
        <v>2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30">
        <f t="shared" si="2"/>
        <v>13</v>
      </c>
      <c r="AM92" s="30">
        <f>SUM(AL93)</f>
        <v>10000</v>
      </c>
      <c r="AN92" s="30">
        <f>SUM(AL94)</f>
        <v>8</v>
      </c>
    </row>
    <row r="93" spans="1:40" ht="12.75">
      <c r="A93" s="29"/>
      <c r="B93" s="30"/>
      <c r="C93" s="30"/>
      <c r="D93" s="30"/>
      <c r="E93" s="29"/>
      <c r="F93" s="29"/>
      <c r="G93" s="29"/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1500</v>
      </c>
      <c r="W93" s="31">
        <v>0</v>
      </c>
      <c r="X93" s="31">
        <v>0</v>
      </c>
      <c r="Y93" s="31">
        <v>0</v>
      </c>
      <c r="Z93" s="31">
        <v>1900</v>
      </c>
      <c r="AA93" s="31">
        <v>2000</v>
      </c>
      <c r="AB93" s="31">
        <v>2100</v>
      </c>
      <c r="AC93" s="31">
        <v>0</v>
      </c>
      <c r="AD93" s="31">
        <v>0</v>
      </c>
      <c r="AE93" s="31">
        <v>0</v>
      </c>
      <c r="AF93" s="31">
        <v>2500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0">
        <f t="shared" si="2"/>
        <v>10000</v>
      </c>
      <c r="AM93" s="30">
        <f>SUM(AL93)</f>
        <v>10000</v>
      </c>
      <c r="AN93" s="30">
        <f>SUM(AL94)</f>
        <v>8</v>
      </c>
    </row>
    <row r="94" spans="1:40" ht="13.5" thickBot="1">
      <c r="A94" s="33"/>
      <c r="B94" s="32"/>
      <c r="C94" s="32"/>
      <c r="D94" s="32"/>
      <c r="E94" s="33"/>
      <c r="F94" s="33"/>
      <c r="G94" s="33"/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1</v>
      </c>
      <c r="W94" s="33">
        <v>0</v>
      </c>
      <c r="X94" s="33">
        <v>0</v>
      </c>
      <c r="Y94" s="33">
        <v>0</v>
      </c>
      <c r="Z94" s="33">
        <v>2</v>
      </c>
      <c r="AA94" s="33">
        <v>1</v>
      </c>
      <c r="AB94" s="33">
        <v>2</v>
      </c>
      <c r="AC94" s="33">
        <v>0</v>
      </c>
      <c r="AD94" s="33">
        <v>0</v>
      </c>
      <c r="AE94" s="33">
        <v>0</v>
      </c>
      <c r="AF94" s="33">
        <v>2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2">
        <f t="shared" si="2"/>
        <v>8</v>
      </c>
      <c r="AM94" s="32">
        <f>SUM(AL93)</f>
        <v>10000</v>
      </c>
      <c r="AN94" s="32">
        <f>SUM(AL94)</f>
        <v>8</v>
      </c>
    </row>
    <row r="95" spans="1:40" ht="12.75">
      <c r="A95" s="24">
        <v>23</v>
      </c>
      <c r="B95" s="25" t="s">
        <v>130</v>
      </c>
      <c r="C95" s="25" t="s">
        <v>131</v>
      </c>
      <c r="D95" s="25" t="s">
        <v>145</v>
      </c>
      <c r="E95" s="24"/>
      <c r="F95" s="24"/>
      <c r="G95" s="26" t="s">
        <v>50</v>
      </c>
      <c r="H95" s="27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1000</v>
      </c>
      <c r="R95" s="28">
        <v>1100</v>
      </c>
      <c r="S95" s="28">
        <v>1200</v>
      </c>
      <c r="T95" s="28">
        <v>1300</v>
      </c>
      <c r="U95" s="27">
        <v>0</v>
      </c>
      <c r="V95" s="28">
        <v>1500</v>
      </c>
      <c r="W95" s="28">
        <v>0</v>
      </c>
      <c r="X95" s="28">
        <v>0</v>
      </c>
      <c r="Y95" s="28">
        <v>1800</v>
      </c>
      <c r="Z95" s="28">
        <v>1900</v>
      </c>
      <c r="AA95" s="28">
        <v>2000</v>
      </c>
      <c r="AB95" s="28">
        <v>2100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5">
        <f t="shared" si="2"/>
        <v>13900</v>
      </c>
      <c r="AM95" s="25">
        <f>SUM(AL97)</f>
        <v>9300</v>
      </c>
      <c r="AN95" s="25">
        <f>SUM(AL98)</f>
        <v>13</v>
      </c>
    </row>
    <row r="96" spans="1:40" ht="12.75">
      <c r="A96" s="29"/>
      <c r="B96" s="30"/>
      <c r="C96" s="30"/>
      <c r="D96" s="30"/>
      <c r="E96" s="29"/>
      <c r="F96" s="29"/>
      <c r="G96" s="29"/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1</v>
      </c>
      <c r="R96" s="24">
        <v>1</v>
      </c>
      <c r="S96" s="24">
        <v>1</v>
      </c>
      <c r="T96" s="24">
        <v>1</v>
      </c>
      <c r="U96" s="14">
        <v>0</v>
      </c>
      <c r="V96" s="14">
        <v>1</v>
      </c>
      <c r="W96" s="14">
        <v>0</v>
      </c>
      <c r="X96" s="14">
        <v>0</v>
      </c>
      <c r="Y96" s="14">
        <v>4</v>
      </c>
      <c r="Z96" s="14">
        <v>5</v>
      </c>
      <c r="AA96" s="14">
        <v>1</v>
      </c>
      <c r="AB96" s="14">
        <v>2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30">
        <f t="shared" si="2"/>
        <v>17</v>
      </c>
      <c r="AM96" s="30">
        <f>SUM(AL97)</f>
        <v>9300</v>
      </c>
      <c r="AN96" s="30">
        <f>SUM(AL98)</f>
        <v>13</v>
      </c>
    </row>
    <row r="97" spans="1:40" ht="12.75">
      <c r="A97" s="29"/>
      <c r="B97" s="30"/>
      <c r="C97" s="30"/>
      <c r="D97" s="30"/>
      <c r="E97" s="29"/>
      <c r="F97" s="29"/>
      <c r="G97" s="29"/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1500</v>
      </c>
      <c r="W97" s="31">
        <v>0</v>
      </c>
      <c r="X97" s="31">
        <v>0</v>
      </c>
      <c r="Y97" s="31">
        <v>1800</v>
      </c>
      <c r="Z97" s="31">
        <v>1900</v>
      </c>
      <c r="AA97" s="31">
        <v>2000</v>
      </c>
      <c r="AB97" s="31">
        <v>2100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0">
        <f t="shared" si="2"/>
        <v>9300</v>
      </c>
      <c r="AM97" s="30">
        <f>SUM(AL97)</f>
        <v>9300</v>
      </c>
      <c r="AN97" s="30">
        <f>SUM(AL98)</f>
        <v>13</v>
      </c>
    </row>
    <row r="98" spans="1:40" ht="13.5" thickBot="1">
      <c r="A98" s="33"/>
      <c r="B98" s="32"/>
      <c r="C98" s="32"/>
      <c r="D98" s="32"/>
      <c r="E98" s="33"/>
      <c r="F98" s="33"/>
      <c r="G98" s="33"/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1</v>
      </c>
      <c r="W98" s="31">
        <v>0</v>
      </c>
      <c r="X98" s="31">
        <v>0</v>
      </c>
      <c r="Y98" s="33">
        <v>4</v>
      </c>
      <c r="Z98" s="37">
        <v>5</v>
      </c>
      <c r="AA98" s="37">
        <v>1</v>
      </c>
      <c r="AB98" s="31">
        <v>2</v>
      </c>
      <c r="AC98" s="31">
        <v>0</v>
      </c>
      <c r="AD98" s="31">
        <v>0</v>
      </c>
      <c r="AE98" s="31">
        <v>0</v>
      </c>
      <c r="AF98" s="31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2">
        <f t="shared" si="2"/>
        <v>13</v>
      </c>
      <c r="AM98" s="32">
        <f>SUM(AL97)</f>
        <v>9300</v>
      </c>
      <c r="AN98" s="32">
        <f>SUM(AL98)</f>
        <v>13</v>
      </c>
    </row>
    <row r="99" spans="1:40" ht="12.75">
      <c r="A99" s="24">
        <v>24</v>
      </c>
      <c r="B99" s="25" t="s">
        <v>54</v>
      </c>
      <c r="C99" s="25" t="s">
        <v>55</v>
      </c>
      <c r="D99" s="25" t="s">
        <v>145</v>
      </c>
      <c r="E99" s="24"/>
      <c r="F99" s="34"/>
      <c r="G99" s="26" t="s">
        <v>50</v>
      </c>
      <c r="H99" s="27">
        <v>100</v>
      </c>
      <c r="I99" s="28">
        <v>200</v>
      </c>
      <c r="J99" s="28">
        <v>300</v>
      </c>
      <c r="K99" s="28">
        <v>400</v>
      </c>
      <c r="L99" s="28">
        <v>500</v>
      </c>
      <c r="M99" s="28">
        <v>600</v>
      </c>
      <c r="N99" s="28">
        <v>700</v>
      </c>
      <c r="O99" s="28">
        <v>800</v>
      </c>
      <c r="P99" s="28">
        <v>900</v>
      </c>
      <c r="Q99" s="28">
        <v>1000</v>
      </c>
      <c r="R99" s="28">
        <v>1100</v>
      </c>
      <c r="S99" s="28">
        <v>1200</v>
      </c>
      <c r="T99" s="28">
        <v>1300</v>
      </c>
      <c r="U99" s="27">
        <v>1400</v>
      </c>
      <c r="V99" s="28">
        <v>1500</v>
      </c>
      <c r="W99" s="28">
        <v>1600</v>
      </c>
      <c r="X99" s="28">
        <v>1700</v>
      </c>
      <c r="Y99" s="35">
        <v>1800</v>
      </c>
      <c r="Z99" s="35">
        <v>0</v>
      </c>
      <c r="AA99" s="35">
        <v>2000</v>
      </c>
      <c r="AB99" s="28">
        <v>2100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5">
        <f t="shared" si="2"/>
        <v>21200</v>
      </c>
      <c r="AM99" s="25">
        <f>SUM(AL101)</f>
        <v>9200</v>
      </c>
      <c r="AN99" s="25">
        <f>SUM(AL102)</f>
        <v>15</v>
      </c>
    </row>
    <row r="100" spans="1:40" ht="12.75">
      <c r="A100" s="29"/>
      <c r="B100" s="30"/>
      <c r="C100" s="30"/>
      <c r="D100" s="30"/>
      <c r="E100" s="29"/>
      <c r="F100" s="29"/>
      <c r="G100" s="29"/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>
        <v>1</v>
      </c>
      <c r="O100" s="24">
        <v>1</v>
      </c>
      <c r="P100" s="24">
        <v>1</v>
      </c>
      <c r="Q100" s="24">
        <v>1</v>
      </c>
      <c r="R100" s="24">
        <v>1</v>
      </c>
      <c r="S100" s="24">
        <v>1</v>
      </c>
      <c r="T100" s="24">
        <v>1</v>
      </c>
      <c r="U100" s="14">
        <v>4</v>
      </c>
      <c r="V100" s="14">
        <v>1</v>
      </c>
      <c r="W100" s="14">
        <v>4</v>
      </c>
      <c r="X100" s="14">
        <v>3</v>
      </c>
      <c r="Y100" s="31">
        <v>3</v>
      </c>
      <c r="Z100" s="31">
        <v>0</v>
      </c>
      <c r="AA100" s="31">
        <v>2</v>
      </c>
      <c r="AB100" s="14">
        <v>3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30">
        <f t="shared" si="2"/>
        <v>33</v>
      </c>
      <c r="AM100" s="30">
        <f>SUM(AL101)</f>
        <v>9200</v>
      </c>
      <c r="AN100" s="30">
        <f>SUM(AL102)</f>
        <v>15</v>
      </c>
    </row>
    <row r="101" spans="1:40" ht="12.75">
      <c r="A101" s="29"/>
      <c r="B101" s="30"/>
      <c r="C101" s="30"/>
      <c r="D101" s="30"/>
      <c r="E101" s="29"/>
      <c r="F101" s="29"/>
      <c r="G101" s="29"/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1600</v>
      </c>
      <c r="X101" s="31">
        <v>1700</v>
      </c>
      <c r="Y101" s="31">
        <v>1800</v>
      </c>
      <c r="Z101" s="31">
        <v>0</v>
      </c>
      <c r="AA101" s="31">
        <v>2000</v>
      </c>
      <c r="AB101" s="31">
        <v>2100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0">
        <f t="shared" si="2"/>
        <v>9200</v>
      </c>
      <c r="AM101" s="30">
        <f>SUM(AL101)</f>
        <v>9200</v>
      </c>
      <c r="AN101" s="30">
        <f>SUM(AL102)</f>
        <v>15</v>
      </c>
    </row>
    <row r="102" spans="1:40" ht="13.5" thickBot="1">
      <c r="A102" s="33"/>
      <c r="B102" s="32"/>
      <c r="C102" s="32"/>
      <c r="D102" s="32"/>
      <c r="E102" s="33"/>
      <c r="F102" s="33"/>
      <c r="G102" s="33"/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3">
        <v>0</v>
      </c>
      <c r="V102" s="37">
        <v>0</v>
      </c>
      <c r="W102" s="37">
        <v>4</v>
      </c>
      <c r="X102" s="37">
        <v>3</v>
      </c>
      <c r="Y102" s="37">
        <v>3</v>
      </c>
      <c r="Z102" s="37">
        <v>0</v>
      </c>
      <c r="AA102" s="37">
        <v>2</v>
      </c>
      <c r="AB102" s="37">
        <v>3</v>
      </c>
      <c r="AC102" s="37">
        <v>0</v>
      </c>
      <c r="AD102" s="37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2">
        <f t="shared" si="2"/>
        <v>15</v>
      </c>
      <c r="AM102" s="32">
        <f>SUM(AL101)</f>
        <v>9200</v>
      </c>
      <c r="AN102" s="32">
        <f>SUM(AL102)</f>
        <v>15</v>
      </c>
    </row>
    <row r="103" spans="1:40" ht="12.75">
      <c r="A103" s="24">
        <v>25</v>
      </c>
      <c r="B103" s="25" t="s">
        <v>61</v>
      </c>
      <c r="C103" s="25" t="s">
        <v>47</v>
      </c>
      <c r="D103" s="25"/>
      <c r="E103" s="24"/>
      <c r="F103" s="34"/>
      <c r="G103" s="26" t="s">
        <v>52</v>
      </c>
      <c r="H103" s="27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700</v>
      </c>
      <c r="O103" s="28">
        <v>800</v>
      </c>
      <c r="P103" s="28">
        <v>900</v>
      </c>
      <c r="Q103" s="28">
        <v>1000</v>
      </c>
      <c r="R103" s="28">
        <v>1100</v>
      </c>
      <c r="S103" s="28">
        <v>0</v>
      </c>
      <c r="T103" s="28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2100</v>
      </c>
      <c r="AC103" s="24">
        <v>2200</v>
      </c>
      <c r="AD103" s="24">
        <v>0</v>
      </c>
      <c r="AE103" s="24">
        <v>2400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5">
        <f aca="true" t="shared" si="3" ref="AL103:AL134">SUM(H103:AK103)</f>
        <v>11200</v>
      </c>
      <c r="AM103" s="25">
        <f>SUM(AL105)</f>
        <v>8800</v>
      </c>
      <c r="AN103" s="25">
        <f>SUM(AL106)</f>
        <v>15</v>
      </c>
    </row>
    <row r="104" spans="1:40" ht="12.75">
      <c r="A104" s="29"/>
      <c r="B104" s="30"/>
      <c r="C104" s="30"/>
      <c r="D104" s="30"/>
      <c r="E104" s="29"/>
      <c r="F104" s="29"/>
      <c r="G104" s="29"/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1</v>
      </c>
      <c r="O104" s="24">
        <v>1</v>
      </c>
      <c r="P104" s="24">
        <v>1</v>
      </c>
      <c r="Q104" s="24">
        <v>1</v>
      </c>
      <c r="R104" s="24">
        <v>1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1</v>
      </c>
      <c r="AC104" s="24">
        <v>8</v>
      </c>
      <c r="AD104" s="24">
        <v>0</v>
      </c>
      <c r="AE104" s="24">
        <v>4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30">
        <f t="shared" si="3"/>
        <v>18</v>
      </c>
      <c r="AM104" s="30">
        <f>SUM(AL105)</f>
        <v>8800</v>
      </c>
      <c r="AN104" s="30">
        <f>SUM(AL106)</f>
        <v>15</v>
      </c>
    </row>
    <row r="105" spans="1:40" ht="12.75">
      <c r="A105" s="29"/>
      <c r="B105" s="30"/>
      <c r="C105" s="30"/>
      <c r="D105" s="30"/>
      <c r="E105" s="29"/>
      <c r="F105" s="29"/>
      <c r="G105" s="29"/>
      <c r="H105" s="29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1000</v>
      </c>
      <c r="R105" s="31">
        <v>1100</v>
      </c>
      <c r="S105" s="31">
        <v>0</v>
      </c>
      <c r="T105" s="31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2100</v>
      </c>
      <c r="AC105" s="24">
        <v>2200</v>
      </c>
      <c r="AD105" s="24">
        <v>0</v>
      </c>
      <c r="AE105" s="24">
        <v>2400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30">
        <f t="shared" si="3"/>
        <v>8800</v>
      </c>
      <c r="AM105" s="30">
        <f>SUM(AL105)</f>
        <v>8800</v>
      </c>
      <c r="AN105" s="30">
        <f>SUM(AL106)</f>
        <v>15</v>
      </c>
    </row>
    <row r="106" spans="1:40" ht="13.5" thickBot="1">
      <c r="A106" s="33"/>
      <c r="B106" s="32"/>
      <c r="C106" s="32"/>
      <c r="D106" s="32"/>
      <c r="E106" s="33"/>
      <c r="F106" s="33"/>
      <c r="G106" s="33"/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1</v>
      </c>
      <c r="R106" s="33">
        <v>1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1</v>
      </c>
      <c r="AC106" s="33">
        <v>8</v>
      </c>
      <c r="AD106" s="33">
        <v>0</v>
      </c>
      <c r="AE106" s="33">
        <v>4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2">
        <f t="shared" si="3"/>
        <v>15</v>
      </c>
      <c r="AM106" s="32">
        <f>SUM(AL105)</f>
        <v>8800</v>
      </c>
      <c r="AN106" s="32">
        <f>SUM(AL106)</f>
        <v>15</v>
      </c>
    </row>
    <row r="107" spans="1:40" ht="12.75">
      <c r="A107" s="24">
        <v>26</v>
      </c>
      <c r="B107" s="25" t="s">
        <v>48</v>
      </c>
      <c r="C107" s="25" t="s">
        <v>49</v>
      </c>
      <c r="D107" s="25" t="s">
        <v>138</v>
      </c>
      <c r="E107" s="24"/>
      <c r="F107" s="34"/>
      <c r="G107" s="26" t="s">
        <v>50</v>
      </c>
      <c r="H107" s="27">
        <v>0</v>
      </c>
      <c r="I107" s="24">
        <v>0</v>
      </c>
      <c r="J107" s="24">
        <v>0</v>
      </c>
      <c r="K107" s="24">
        <v>400</v>
      </c>
      <c r="L107" s="24">
        <v>0</v>
      </c>
      <c r="M107" s="24">
        <v>0</v>
      </c>
      <c r="N107" s="24">
        <v>0</v>
      </c>
      <c r="O107" s="28">
        <v>0</v>
      </c>
      <c r="P107" s="28">
        <v>0</v>
      </c>
      <c r="Q107" s="28">
        <v>0</v>
      </c>
      <c r="R107" s="28">
        <v>1100</v>
      </c>
      <c r="S107" s="28">
        <v>1200</v>
      </c>
      <c r="T107" s="28">
        <v>1300</v>
      </c>
      <c r="U107" s="24">
        <v>1400</v>
      </c>
      <c r="V107" s="24">
        <v>1500</v>
      </c>
      <c r="W107" s="24">
        <v>0</v>
      </c>
      <c r="X107" s="24">
        <v>0</v>
      </c>
      <c r="Y107" s="24">
        <v>0</v>
      </c>
      <c r="Z107" s="24">
        <v>0</v>
      </c>
      <c r="AA107" s="24">
        <v>2000</v>
      </c>
      <c r="AB107" s="24">
        <v>2100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f t="shared" si="3"/>
        <v>11000</v>
      </c>
      <c r="AM107" s="25">
        <f>SUM(AL109)</f>
        <v>8300</v>
      </c>
      <c r="AN107" s="25">
        <f>SUM(AL110)</f>
        <v>7</v>
      </c>
    </row>
    <row r="108" spans="1:40" ht="12.75">
      <c r="A108" s="29"/>
      <c r="B108" s="30"/>
      <c r="C108" s="30"/>
      <c r="D108" s="30"/>
      <c r="E108" s="29"/>
      <c r="F108" s="29"/>
      <c r="G108" s="29"/>
      <c r="H108" s="24">
        <v>0</v>
      </c>
      <c r="I108" s="24">
        <v>0</v>
      </c>
      <c r="J108" s="24">
        <v>0</v>
      </c>
      <c r="K108" s="24">
        <v>1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1</v>
      </c>
      <c r="S108" s="24">
        <v>1</v>
      </c>
      <c r="T108" s="24">
        <v>1</v>
      </c>
      <c r="U108" s="24">
        <v>3</v>
      </c>
      <c r="V108" s="24">
        <v>1</v>
      </c>
      <c r="W108" s="24">
        <v>0</v>
      </c>
      <c r="X108" s="24">
        <v>0</v>
      </c>
      <c r="Y108" s="24">
        <v>0</v>
      </c>
      <c r="Z108" s="24">
        <v>0</v>
      </c>
      <c r="AA108" s="24">
        <v>1</v>
      </c>
      <c r="AB108" s="24">
        <v>1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30">
        <f t="shared" si="3"/>
        <v>10</v>
      </c>
      <c r="AM108" s="30">
        <f>SUM(AL109)</f>
        <v>8300</v>
      </c>
      <c r="AN108" s="30">
        <f>SUM(AL110)</f>
        <v>7</v>
      </c>
    </row>
    <row r="109" spans="1:40" ht="12.75">
      <c r="A109" s="29"/>
      <c r="B109" s="30"/>
      <c r="C109" s="30"/>
      <c r="D109" s="30"/>
      <c r="E109" s="29"/>
      <c r="F109" s="29"/>
      <c r="G109" s="29"/>
      <c r="H109" s="29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1300</v>
      </c>
      <c r="U109" s="24">
        <v>1400</v>
      </c>
      <c r="V109" s="24">
        <v>1500</v>
      </c>
      <c r="W109" s="24">
        <v>0</v>
      </c>
      <c r="X109" s="24">
        <v>0</v>
      </c>
      <c r="Y109" s="24">
        <v>0</v>
      </c>
      <c r="Z109" s="24">
        <v>0</v>
      </c>
      <c r="AA109" s="24">
        <v>2000</v>
      </c>
      <c r="AB109" s="24">
        <v>2100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30">
        <f t="shared" si="3"/>
        <v>8300</v>
      </c>
      <c r="AM109" s="30">
        <f>SUM(AL109)</f>
        <v>8300</v>
      </c>
      <c r="AN109" s="30">
        <f>SUM(AL110)</f>
        <v>7</v>
      </c>
    </row>
    <row r="110" spans="1:40" ht="13.5" thickBot="1">
      <c r="A110" s="33"/>
      <c r="B110" s="32"/>
      <c r="C110" s="32"/>
      <c r="D110" s="32"/>
      <c r="E110" s="33"/>
      <c r="F110" s="33"/>
      <c r="G110" s="33"/>
      <c r="H110" s="33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1</v>
      </c>
      <c r="U110" s="24">
        <v>3</v>
      </c>
      <c r="V110" s="24">
        <v>1</v>
      </c>
      <c r="W110" s="24">
        <v>0</v>
      </c>
      <c r="X110" s="24">
        <v>0</v>
      </c>
      <c r="Y110" s="24">
        <v>0</v>
      </c>
      <c r="Z110" s="24">
        <v>0</v>
      </c>
      <c r="AA110" s="24">
        <v>1</v>
      </c>
      <c r="AB110" s="24">
        <v>1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32">
        <f t="shared" si="3"/>
        <v>7</v>
      </c>
      <c r="AM110" s="32">
        <f>SUM(AL109)</f>
        <v>8300</v>
      </c>
      <c r="AN110" s="32">
        <f>SUM(AL110)</f>
        <v>7</v>
      </c>
    </row>
    <row r="111" spans="1:40" ht="12.75">
      <c r="A111" s="24">
        <v>27</v>
      </c>
      <c r="B111" s="25" t="s">
        <v>112</v>
      </c>
      <c r="C111" s="25" t="s">
        <v>113</v>
      </c>
      <c r="D111" s="25"/>
      <c r="E111" s="24"/>
      <c r="F111" s="34"/>
      <c r="G111" s="26" t="s">
        <v>50</v>
      </c>
      <c r="H111" s="27">
        <v>0</v>
      </c>
      <c r="I111" s="28">
        <v>0</v>
      </c>
      <c r="J111" s="28">
        <v>0</v>
      </c>
      <c r="K111" s="28">
        <v>400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1100</v>
      </c>
      <c r="S111" s="28">
        <v>1200</v>
      </c>
      <c r="T111" s="28">
        <v>1300</v>
      </c>
      <c r="U111" s="27">
        <v>0</v>
      </c>
      <c r="V111" s="28">
        <v>1500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2100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5">
        <f t="shared" si="3"/>
        <v>7600</v>
      </c>
      <c r="AM111" s="25">
        <f>SUM(AL113)</f>
        <v>7200</v>
      </c>
      <c r="AN111" s="25">
        <f>SUM(AL114)</f>
        <v>8</v>
      </c>
    </row>
    <row r="112" spans="1:40" ht="12.75">
      <c r="A112" s="29"/>
      <c r="B112" s="30"/>
      <c r="C112" s="30"/>
      <c r="D112" s="30"/>
      <c r="E112" s="29"/>
      <c r="F112" s="29"/>
      <c r="G112" s="29"/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1</v>
      </c>
      <c r="S112" s="24">
        <v>1</v>
      </c>
      <c r="T112" s="24">
        <v>2</v>
      </c>
      <c r="U112" s="14">
        <v>0</v>
      </c>
      <c r="V112" s="14">
        <v>3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1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30">
        <f t="shared" si="3"/>
        <v>9</v>
      </c>
      <c r="AM112" s="30">
        <f>SUM(AL113)</f>
        <v>7200</v>
      </c>
      <c r="AN112" s="30">
        <f>SUM(AL114)</f>
        <v>8</v>
      </c>
    </row>
    <row r="113" spans="1:40" ht="12.75">
      <c r="A113" s="29"/>
      <c r="B113" s="30"/>
      <c r="C113" s="30"/>
      <c r="D113" s="30"/>
      <c r="E113" s="29"/>
      <c r="F113" s="29"/>
      <c r="G113" s="29"/>
      <c r="H113" s="29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1100</v>
      </c>
      <c r="S113" s="31">
        <v>1200</v>
      </c>
      <c r="T113" s="31">
        <v>1300</v>
      </c>
      <c r="U113" s="29">
        <v>0</v>
      </c>
      <c r="V113" s="31">
        <v>1500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2100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0">
        <f t="shared" si="3"/>
        <v>7200</v>
      </c>
      <c r="AM113" s="30">
        <f>SUM(AL113)</f>
        <v>7200</v>
      </c>
      <c r="AN113" s="30">
        <f>SUM(AL114)</f>
        <v>8</v>
      </c>
    </row>
    <row r="114" spans="1:40" ht="13.5" thickBot="1">
      <c r="A114" s="33"/>
      <c r="B114" s="32"/>
      <c r="C114" s="32"/>
      <c r="D114" s="32"/>
      <c r="E114" s="33"/>
      <c r="F114" s="33"/>
      <c r="G114" s="33"/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1</v>
      </c>
      <c r="S114" s="33">
        <v>1</v>
      </c>
      <c r="T114" s="33">
        <v>2</v>
      </c>
      <c r="U114" s="33">
        <v>0</v>
      </c>
      <c r="V114" s="33">
        <v>3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1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2">
        <f t="shared" si="3"/>
        <v>8</v>
      </c>
      <c r="AM114" s="32">
        <f>SUM(AL113)</f>
        <v>7200</v>
      </c>
      <c r="AN114" s="32">
        <f>SUM(AL114)</f>
        <v>8</v>
      </c>
    </row>
    <row r="115" spans="1:80" ht="12.75">
      <c r="A115" s="24">
        <v>28</v>
      </c>
      <c r="B115" s="25" t="s">
        <v>73</v>
      </c>
      <c r="C115" s="25" t="s">
        <v>74</v>
      </c>
      <c r="D115" s="25"/>
      <c r="E115" s="24"/>
      <c r="F115" s="34"/>
      <c r="G115" s="26" t="s">
        <v>95</v>
      </c>
      <c r="H115" s="27">
        <v>0</v>
      </c>
      <c r="I115" s="28">
        <v>0</v>
      </c>
      <c r="J115" s="28">
        <v>0</v>
      </c>
      <c r="K115" s="28">
        <v>400</v>
      </c>
      <c r="L115" s="28">
        <v>0</v>
      </c>
      <c r="M115" s="28">
        <v>0</v>
      </c>
      <c r="N115" s="28">
        <v>700</v>
      </c>
      <c r="O115" s="28">
        <v>800</v>
      </c>
      <c r="P115" s="28">
        <v>0</v>
      </c>
      <c r="Q115" s="28">
        <v>0</v>
      </c>
      <c r="R115" s="28">
        <v>1100</v>
      </c>
      <c r="S115" s="28">
        <v>1200</v>
      </c>
      <c r="T115" s="28">
        <v>1300</v>
      </c>
      <c r="U115" s="24">
        <v>0</v>
      </c>
      <c r="V115" s="24">
        <v>1500</v>
      </c>
      <c r="W115" s="24">
        <v>0</v>
      </c>
      <c r="X115" s="24">
        <v>0</v>
      </c>
      <c r="Y115" s="24">
        <v>0</v>
      </c>
      <c r="Z115" s="24">
        <v>0</v>
      </c>
      <c r="AA115" s="24">
        <v>2000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5">
        <f t="shared" si="3"/>
        <v>9000</v>
      </c>
      <c r="AM115" s="25">
        <f>SUM(AL117)</f>
        <v>7100</v>
      </c>
      <c r="AN115" s="25">
        <f>SUM(AL118)</f>
        <v>10</v>
      </c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</row>
    <row r="116" spans="1:80" ht="12.75">
      <c r="A116" s="29"/>
      <c r="B116" s="30"/>
      <c r="C116" s="30"/>
      <c r="D116" s="30"/>
      <c r="E116" s="29"/>
      <c r="F116" s="29"/>
      <c r="G116" s="29"/>
      <c r="H116" s="24">
        <v>0</v>
      </c>
      <c r="I116" s="24">
        <v>0</v>
      </c>
      <c r="J116" s="24">
        <v>0</v>
      </c>
      <c r="K116" s="24">
        <v>1</v>
      </c>
      <c r="L116" s="24">
        <v>0</v>
      </c>
      <c r="M116" s="24">
        <v>0</v>
      </c>
      <c r="N116" s="24">
        <v>2</v>
      </c>
      <c r="O116" s="24">
        <v>1</v>
      </c>
      <c r="P116" s="24">
        <v>0</v>
      </c>
      <c r="Q116" s="24">
        <v>0</v>
      </c>
      <c r="R116" s="24">
        <v>1</v>
      </c>
      <c r="S116" s="24">
        <v>1</v>
      </c>
      <c r="T116" s="24">
        <v>3</v>
      </c>
      <c r="U116" s="24">
        <v>0</v>
      </c>
      <c r="V116" s="24">
        <v>4</v>
      </c>
      <c r="W116" s="24">
        <v>0</v>
      </c>
      <c r="X116" s="24">
        <v>0</v>
      </c>
      <c r="Y116" s="24">
        <v>0</v>
      </c>
      <c r="Z116" s="24">
        <v>0</v>
      </c>
      <c r="AA116" s="24">
        <v>1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30">
        <f t="shared" si="3"/>
        <v>14</v>
      </c>
      <c r="AM116" s="30">
        <f>SUM(AL117)</f>
        <v>7100</v>
      </c>
      <c r="AN116" s="30">
        <f>SUM(AL118)</f>
        <v>10</v>
      </c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</row>
    <row r="117" spans="1:80" ht="12.75">
      <c r="A117" s="29"/>
      <c r="B117" s="30"/>
      <c r="C117" s="30"/>
      <c r="D117" s="30"/>
      <c r="E117" s="29"/>
      <c r="F117" s="29"/>
      <c r="G117" s="29"/>
      <c r="H117" s="29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1100</v>
      </c>
      <c r="S117" s="31">
        <v>1200</v>
      </c>
      <c r="T117" s="31">
        <v>1300</v>
      </c>
      <c r="U117" s="24">
        <v>0</v>
      </c>
      <c r="V117" s="24">
        <v>1500</v>
      </c>
      <c r="W117" s="24">
        <v>0</v>
      </c>
      <c r="X117" s="24">
        <v>0</v>
      </c>
      <c r="Y117" s="24">
        <v>0</v>
      </c>
      <c r="Z117" s="24">
        <v>0</v>
      </c>
      <c r="AA117" s="24">
        <v>2000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30">
        <f t="shared" si="3"/>
        <v>7100</v>
      </c>
      <c r="AM117" s="30">
        <f>SUM(AL117)</f>
        <v>7100</v>
      </c>
      <c r="AN117" s="30">
        <f>SUM(AL118)</f>
        <v>10</v>
      </c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</row>
    <row r="118" spans="1:80" ht="13.5" thickBot="1">
      <c r="A118" s="33"/>
      <c r="B118" s="32"/>
      <c r="C118" s="32"/>
      <c r="D118" s="32"/>
      <c r="E118" s="33"/>
      <c r="F118" s="33"/>
      <c r="G118" s="33"/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1</v>
      </c>
      <c r="S118" s="33">
        <v>1</v>
      </c>
      <c r="T118" s="33">
        <v>3</v>
      </c>
      <c r="U118" s="33">
        <v>0</v>
      </c>
      <c r="V118" s="33">
        <v>4</v>
      </c>
      <c r="W118" s="33">
        <v>0</v>
      </c>
      <c r="X118" s="33">
        <v>0</v>
      </c>
      <c r="Y118" s="33">
        <v>0</v>
      </c>
      <c r="Z118" s="33">
        <v>0</v>
      </c>
      <c r="AA118" s="33">
        <v>1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2">
        <f t="shared" si="3"/>
        <v>10</v>
      </c>
      <c r="AM118" s="32">
        <f>SUM(AL117)</f>
        <v>7100</v>
      </c>
      <c r="AN118" s="32">
        <f>SUM(AL118)</f>
        <v>10</v>
      </c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</row>
    <row r="119" spans="1:80" ht="12.75">
      <c r="A119" s="24">
        <v>29</v>
      </c>
      <c r="B119" s="25" t="s">
        <v>64</v>
      </c>
      <c r="C119" s="25" t="s">
        <v>106</v>
      </c>
      <c r="D119" s="25" t="s">
        <v>139</v>
      </c>
      <c r="E119" s="24"/>
      <c r="F119" s="34"/>
      <c r="G119" s="26" t="s">
        <v>95</v>
      </c>
      <c r="H119" s="27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600</v>
      </c>
      <c r="N119" s="28">
        <v>0</v>
      </c>
      <c r="O119" s="28">
        <v>800</v>
      </c>
      <c r="P119" s="28">
        <v>900</v>
      </c>
      <c r="Q119" s="28">
        <v>1000</v>
      </c>
      <c r="R119" s="28">
        <v>1100</v>
      </c>
      <c r="S119" s="28">
        <v>1200</v>
      </c>
      <c r="T119" s="28">
        <v>1300</v>
      </c>
      <c r="U119" s="24">
        <v>0</v>
      </c>
      <c r="V119" s="24">
        <v>1500</v>
      </c>
      <c r="W119" s="24">
        <v>0</v>
      </c>
      <c r="X119" s="24">
        <v>0</v>
      </c>
      <c r="Y119" s="24">
        <v>0</v>
      </c>
      <c r="Z119" s="24">
        <v>0</v>
      </c>
      <c r="AA119" s="24">
        <v>2000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5">
        <f t="shared" si="3"/>
        <v>10400</v>
      </c>
      <c r="AM119" s="25">
        <f>SUM(AL121)</f>
        <v>7100</v>
      </c>
      <c r="AN119" s="25">
        <f>SUM(AL122)</f>
        <v>10</v>
      </c>
      <c r="AO119" s="39"/>
      <c r="AP119" s="39"/>
      <c r="AQ119" s="39"/>
      <c r="AR119" s="39"/>
      <c r="AS119" s="39"/>
      <c r="AT119" s="40"/>
      <c r="AU119" s="41"/>
      <c r="AV119" s="39"/>
      <c r="AW119" s="39"/>
      <c r="AX119" s="39"/>
      <c r="AY119" s="39"/>
      <c r="AZ119" s="39"/>
      <c r="BA119" s="39"/>
      <c r="BB119" s="39"/>
      <c r="BC119" s="39"/>
      <c r="BD119" s="39"/>
      <c r="BE119" s="40"/>
      <c r="BF119" s="40"/>
      <c r="BG119" s="40"/>
      <c r="BH119" s="40"/>
      <c r="BI119" s="40"/>
      <c r="BJ119" s="40"/>
      <c r="BK119" s="40"/>
      <c r="BL119" s="40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</row>
    <row r="120" spans="1:80" ht="12.75">
      <c r="A120" s="29"/>
      <c r="B120" s="30"/>
      <c r="C120" s="30"/>
      <c r="D120" s="30"/>
      <c r="E120" s="29"/>
      <c r="F120" s="29"/>
      <c r="G120" s="29"/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4">
        <v>0</v>
      </c>
      <c r="O120" s="24">
        <v>1</v>
      </c>
      <c r="P120" s="24">
        <v>1</v>
      </c>
      <c r="Q120" s="24">
        <v>1</v>
      </c>
      <c r="R120" s="24">
        <v>1</v>
      </c>
      <c r="S120" s="24">
        <v>1</v>
      </c>
      <c r="T120" s="24">
        <v>1</v>
      </c>
      <c r="U120" s="24">
        <v>0</v>
      </c>
      <c r="V120" s="24">
        <v>3</v>
      </c>
      <c r="W120" s="24">
        <v>0</v>
      </c>
      <c r="X120" s="24">
        <v>0</v>
      </c>
      <c r="Y120" s="24">
        <v>0</v>
      </c>
      <c r="Z120" s="24">
        <v>0</v>
      </c>
      <c r="AA120" s="24">
        <v>4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30">
        <f t="shared" si="3"/>
        <v>14</v>
      </c>
      <c r="AM120" s="30">
        <f>SUM(AL121)</f>
        <v>7100</v>
      </c>
      <c r="AN120" s="30">
        <f>SUM(AL122)</f>
        <v>10</v>
      </c>
      <c r="AO120" s="39"/>
      <c r="AP120" s="39"/>
      <c r="AQ120" s="39"/>
      <c r="AR120" s="39"/>
      <c r="AS120" s="39"/>
      <c r="AT120" s="40"/>
      <c r="AU120" s="41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</row>
    <row r="121" spans="1:80" ht="12.75">
      <c r="A121" s="29"/>
      <c r="B121" s="30"/>
      <c r="C121" s="30"/>
      <c r="D121" s="30"/>
      <c r="E121" s="29"/>
      <c r="F121" s="29"/>
      <c r="G121" s="29"/>
      <c r="H121" s="29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1100</v>
      </c>
      <c r="S121" s="31">
        <v>1200</v>
      </c>
      <c r="T121" s="31">
        <v>1300</v>
      </c>
      <c r="U121" s="24">
        <v>0</v>
      </c>
      <c r="V121" s="29">
        <v>1500</v>
      </c>
      <c r="W121" s="29">
        <v>0</v>
      </c>
      <c r="X121" s="29">
        <v>0</v>
      </c>
      <c r="Y121" s="29">
        <v>0</v>
      </c>
      <c r="Z121" s="29">
        <v>0</v>
      </c>
      <c r="AA121" s="29">
        <v>2000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30">
        <f t="shared" si="3"/>
        <v>7100</v>
      </c>
      <c r="AM121" s="30">
        <f>SUM(AL121)</f>
        <v>7100</v>
      </c>
      <c r="AN121" s="30">
        <f>SUM(AL122)</f>
        <v>10</v>
      </c>
      <c r="AO121" s="39"/>
      <c r="AP121" s="39"/>
      <c r="AQ121" s="39"/>
      <c r="AR121" s="39"/>
      <c r="AS121" s="39"/>
      <c r="AT121" s="40"/>
      <c r="AU121" s="41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40"/>
      <c r="BG121" s="40"/>
      <c r="BH121" s="40"/>
      <c r="BI121" s="40"/>
      <c r="BJ121" s="40"/>
      <c r="BK121" s="40"/>
      <c r="BL121" s="40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</row>
    <row r="122" spans="1:80" ht="13.5" thickBot="1">
      <c r="A122" s="33"/>
      <c r="B122" s="32"/>
      <c r="C122" s="32"/>
      <c r="D122" s="32"/>
      <c r="E122" s="33"/>
      <c r="F122" s="33"/>
      <c r="G122" s="33"/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1</v>
      </c>
      <c r="S122" s="33">
        <v>1</v>
      </c>
      <c r="T122" s="33">
        <v>1</v>
      </c>
      <c r="U122" s="24">
        <v>0</v>
      </c>
      <c r="V122" s="36">
        <v>3</v>
      </c>
      <c r="W122" s="36">
        <v>0</v>
      </c>
      <c r="X122" s="36">
        <v>0</v>
      </c>
      <c r="Y122" s="36">
        <v>0</v>
      </c>
      <c r="Z122" s="36">
        <v>0</v>
      </c>
      <c r="AA122" s="36">
        <v>4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2">
        <f t="shared" si="3"/>
        <v>10</v>
      </c>
      <c r="AM122" s="32">
        <f>SUM(AL121)</f>
        <v>7100</v>
      </c>
      <c r="AN122" s="32">
        <f>SUM(AL122)</f>
        <v>10</v>
      </c>
      <c r="AO122" s="39"/>
      <c r="AP122" s="39"/>
      <c r="AQ122" s="39"/>
      <c r="AR122" s="39"/>
      <c r="AS122" s="39"/>
      <c r="AT122" s="40"/>
      <c r="AU122" s="41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</row>
    <row r="123" spans="1:80" ht="12.75">
      <c r="A123" s="24">
        <v>30</v>
      </c>
      <c r="B123" s="25" t="s">
        <v>88</v>
      </c>
      <c r="C123" s="25" t="s">
        <v>89</v>
      </c>
      <c r="D123" s="25"/>
      <c r="E123" s="24"/>
      <c r="F123" s="34"/>
      <c r="G123" s="26" t="s">
        <v>95</v>
      </c>
      <c r="H123" s="27">
        <v>0</v>
      </c>
      <c r="I123" s="28">
        <v>0</v>
      </c>
      <c r="J123" s="28">
        <v>0</v>
      </c>
      <c r="K123" s="28">
        <v>400</v>
      </c>
      <c r="L123" s="28">
        <v>500</v>
      </c>
      <c r="M123" s="28">
        <v>600</v>
      </c>
      <c r="N123" s="28">
        <v>700</v>
      </c>
      <c r="O123" s="28">
        <v>800</v>
      </c>
      <c r="P123" s="28">
        <v>0</v>
      </c>
      <c r="Q123" s="28">
        <v>1000</v>
      </c>
      <c r="R123" s="28">
        <v>1100</v>
      </c>
      <c r="S123" s="28">
        <v>1200</v>
      </c>
      <c r="T123" s="28">
        <v>1300</v>
      </c>
      <c r="U123" s="27">
        <v>0</v>
      </c>
      <c r="V123" s="14">
        <v>1500</v>
      </c>
      <c r="W123" s="14">
        <v>0</v>
      </c>
      <c r="X123" s="14">
        <v>0</v>
      </c>
      <c r="Y123" s="14">
        <v>0</v>
      </c>
      <c r="Z123" s="14">
        <v>0</v>
      </c>
      <c r="AA123" s="14">
        <v>2000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25">
        <f t="shared" si="3"/>
        <v>11100</v>
      </c>
      <c r="AM123" s="25">
        <f>SUM(AL125)</f>
        <v>7100</v>
      </c>
      <c r="AN123" s="25">
        <f>SUM(AL126)</f>
        <v>17</v>
      </c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</row>
    <row r="124" spans="1:80" ht="12.75">
      <c r="A124" s="29"/>
      <c r="B124" s="30"/>
      <c r="C124" s="30"/>
      <c r="D124" s="30"/>
      <c r="E124" s="29"/>
      <c r="F124" s="29"/>
      <c r="G124" s="29"/>
      <c r="H124" s="24">
        <v>0</v>
      </c>
      <c r="I124" s="24">
        <v>0</v>
      </c>
      <c r="J124" s="24">
        <v>0</v>
      </c>
      <c r="K124" s="24">
        <v>1</v>
      </c>
      <c r="L124" s="24">
        <v>1</v>
      </c>
      <c r="M124" s="24">
        <v>1</v>
      </c>
      <c r="N124" s="24">
        <v>1</v>
      </c>
      <c r="O124" s="24">
        <v>1</v>
      </c>
      <c r="P124" s="24">
        <v>0</v>
      </c>
      <c r="Q124" s="24">
        <v>1</v>
      </c>
      <c r="R124" s="24">
        <v>1</v>
      </c>
      <c r="S124" s="24">
        <v>1</v>
      </c>
      <c r="T124" s="24">
        <v>4</v>
      </c>
      <c r="U124" s="14">
        <v>0</v>
      </c>
      <c r="V124" s="29">
        <v>3</v>
      </c>
      <c r="W124" s="29">
        <v>0</v>
      </c>
      <c r="X124" s="29">
        <v>0</v>
      </c>
      <c r="Y124" s="29">
        <v>0</v>
      </c>
      <c r="Z124" s="29">
        <v>0</v>
      </c>
      <c r="AA124" s="29">
        <v>8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30">
        <f t="shared" si="3"/>
        <v>23</v>
      </c>
      <c r="AM124" s="30">
        <f>SUM(AL125)</f>
        <v>7100</v>
      </c>
      <c r="AN124" s="30">
        <f>SUM(AL126)</f>
        <v>17</v>
      </c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</row>
    <row r="125" spans="1:80" ht="12.75">
      <c r="A125" s="29"/>
      <c r="B125" s="30"/>
      <c r="C125" s="30"/>
      <c r="D125" s="30"/>
      <c r="E125" s="29"/>
      <c r="F125" s="29"/>
      <c r="G125" s="29"/>
      <c r="H125" s="29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1100</v>
      </c>
      <c r="S125" s="31">
        <v>1200</v>
      </c>
      <c r="T125" s="31">
        <v>1300</v>
      </c>
      <c r="U125" s="29">
        <v>0</v>
      </c>
      <c r="V125" s="29">
        <v>1500</v>
      </c>
      <c r="W125" s="29">
        <v>0</v>
      </c>
      <c r="X125" s="29">
        <v>0</v>
      </c>
      <c r="Y125" s="29">
        <v>0</v>
      </c>
      <c r="Z125" s="29">
        <v>0</v>
      </c>
      <c r="AA125" s="29">
        <v>2000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30">
        <f t="shared" si="3"/>
        <v>7100</v>
      </c>
      <c r="AM125" s="30">
        <f>SUM(AL125)</f>
        <v>7100</v>
      </c>
      <c r="AN125" s="30">
        <f>SUM(AL126)</f>
        <v>17</v>
      </c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</row>
    <row r="126" spans="1:80" ht="13.5" thickBot="1">
      <c r="A126" s="33"/>
      <c r="B126" s="32"/>
      <c r="C126" s="32"/>
      <c r="D126" s="32"/>
      <c r="E126" s="33"/>
      <c r="F126" s="33"/>
      <c r="G126" s="33"/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1</v>
      </c>
      <c r="S126" s="33">
        <v>1</v>
      </c>
      <c r="T126" s="33">
        <v>4</v>
      </c>
      <c r="U126" s="33">
        <v>0</v>
      </c>
      <c r="V126" s="36">
        <v>3</v>
      </c>
      <c r="W126" s="36">
        <v>0</v>
      </c>
      <c r="X126" s="36">
        <v>0</v>
      </c>
      <c r="Y126" s="36">
        <v>0</v>
      </c>
      <c r="Z126" s="36">
        <v>0</v>
      </c>
      <c r="AA126" s="36">
        <v>8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2">
        <f t="shared" si="3"/>
        <v>17</v>
      </c>
      <c r="AM126" s="32">
        <f>SUM(AL125)</f>
        <v>7100</v>
      </c>
      <c r="AN126" s="32">
        <f>SUM(AL126)</f>
        <v>17</v>
      </c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</row>
    <row r="127" spans="1:80" ht="12.75">
      <c r="A127" s="24">
        <v>31</v>
      </c>
      <c r="B127" s="25" t="s">
        <v>92</v>
      </c>
      <c r="C127" s="25" t="s">
        <v>93</v>
      </c>
      <c r="D127" s="25"/>
      <c r="E127" s="24"/>
      <c r="F127" s="24"/>
      <c r="G127" s="26" t="s">
        <v>50</v>
      </c>
      <c r="H127" s="27">
        <v>0</v>
      </c>
      <c r="I127" s="28">
        <v>0</v>
      </c>
      <c r="J127" s="28">
        <v>0</v>
      </c>
      <c r="K127" s="28">
        <v>400</v>
      </c>
      <c r="L127" s="28">
        <v>500</v>
      </c>
      <c r="M127" s="28">
        <v>0</v>
      </c>
      <c r="N127" s="28">
        <v>0</v>
      </c>
      <c r="O127" s="28">
        <v>0</v>
      </c>
      <c r="P127" s="28">
        <v>900</v>
      </c>
      <c r="Q127" s="28">
        <v>0</v>
      </c>
      <c r="R127" s="28">
        <v>0</v>
      </c>
      <c r="S127" s="28">
        <v>1200</v>
      </c>
      <c r="T127" s="28">
        <v>1300</v>
      </c>
      <c r="U127" s="27">
        <v>0</v>
      </c>
      <c r="V127" s="35">
        <v>1500</v>
      </c>
      <c r="W127" s="35">
        <v>0</v>
      </c>
      <c r="X127" s="14">
        <v>0</v>
      </c>
      <c r="Y127" s="14">
        <v>0</v>
      </c>
      <c r="Z127" s="14">
        <v>0</v>
      </c>
      <c r="AA127" s="14">
        <v>2000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25">
        <f t="shared" si="3"/>
        <v>7800</v>
      </c>
      <c r="AM127" s="25">
        <f>SUM(AL129)</f>
        <v>6900</v>
      </c>
      <c r="AN127" s="25">
        <f>SUM(AL130)</f>
        <v>8</v>
      </c>
      <c r="AO127" s="39"/>
      <c r="AP127" s="39"/>
      <c r="AQ127" s="39"/>
      <c r="AR127" s="39"/>
      <c r="AS127" s="40"/>
      <c r="AT127" s="41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</row>
    <row r="128" spans="1:80" ht="12.75">
      <c r="A128" s="29"/>
      <c r="B128" s="30"/>
      <c r="C128" s="30"/>
      <c r="D128" s="30"/>
      <c r="E128" s="29"/>
      <c r="F128" s="29"/>
      <c r="G128" s="29"/>
      <c r="H128" s="24">
        <v>0</v>
      </c>
      <c r="I128" s="24">
        <v>0</v>
      </c>
      <c r="J128" s="24">
        <v>0</v>
      </c>
      <c r="K128" s="24">
        <v>1</v>
      </c>
      <c r="L128" s="24">
        <v>1</v>
      </c>
      <c r="M128" s="24">
        <v>0</v>
      </c>
      <c r="N128" s="24">
        <v>0</v>
      </c>
      <c r="O128" s="24">
        <v>0</v>
      </c>
      <c r="P128" s="24">
        <v>1</v>
      </c>
      <c r="Q128" s="24">
        <v>0</v>
      </c>
      <c r="R128" s="24">
        <v>0</v>
      </c>
      <c r="S128" s="24">
        <v>1</v>
      </c>
      <c r="T128" s="24">
        <v>1</v>
      </c>
      <c r="U128" s="14">
        <v>0</v>
      </c>
      <c r="V128" s="14">
        <v>3</v>
      </c>
      <c r="W128" s="14">
        <v>0</v>
      </c>
      <c r="X128" s="29">
        <v>0</v>
      </c>
      <c r="Y128" s="29">
        <v>0</v>
      </c>
      <c r="Z128" s="29">
        <v>0</v>
      </c>
      <c r="AA128" s="29">
        <v>1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30">
        <f t="shared" si="3"/>
        <v>9</v>
      </c>
      <c r="AM128" s="30">
        <f>SUM(AL129)</f>
        <v>6900</v>
      </c>
      <c r="AN128" s="30">
        <f>SUM(AL130)</f>
        <v>8</v>
      </c>
      <c r="AO128" s="39"/>
      <c r="AP128" s="39"/>
      <c r="AQ128" s="39"/>
      <c r="AR128" s="39"/>
      <c r="AS128" s="40"/>
      <c r="AT128" s="41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</row>
    <row r="129" spans="1:80" ht="12.75">
      <c r="A129" s="29"/>
      <c r="B129" s="30"/>
      <c r="C129" s="30"/>
      <c r="D129" s="30"/>
      <c r="E129" s="29"/>
      <c r="F129" s="29"/>
      <c r="G129" s="29"/>
      <c r="H129" s="29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900</v>
      </c>
      <c r="Q129" s="31">
        <v>0</v>
      </c>
      <c r="R129" s="31">
        <v>0</v>
      </c>
      <c r="S129" s="31">
        <v>1200</v>
      </c>
      <c r="T129" s="31">
        <v>1300</v>
      </c>
      <c r="U129" s="29">
        <v>0</v>
      </c>
      <c r="V129" s="31">
        <v>1500</v>
      </c>
      <c r="W129" s="31">
        <v>0</v>
      </c>
      <c r="X129" s="29">
        <v>0</v>
      </c>
      <c r="Y129" s="29">
        <v>0</v>
      </c>
      <c r="Z129" s="29">
        <v>0</v>
      </c>
      <c r="AA129" s="29">
        <v>2000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30">
        <f t="shared" si="3"/>
        <v>6900</v>
      </c>
      <c r="AM129" s="30">
        <f>SUM(AL129)</f>
        <v>6900</v>
      </c>
      <c r="AN129" s="30">
        <f>SUM(AL130)</f>
        <v>8</v>
      </c>
      <c r="AO129" s="39"/>
      <c r="AP129" s="39"/>
      <c r="AQ129" s="39"/>
      <c r="AR129" s="39"/>
      <c r="AS129" s="40"/>
      <c r="AT129" s="41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40"/>
      <c r="BG129" s="40"/>
      <c r="BH129" s="40"/>
      <c r="BI129" s="40"/>
      <c r="BJ129" s="40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</row>
    <row r="130" spans="1:80" ht="13.5" thickBot="1">
      <c r="A130" s="33"/>
      <c r="B130" s="32"/>
      <c r="C130" s="32"/>
      <c r="D130" s="32"/>
      <c r="E130" s="33"/>
      <c r="F130" s="33"/>
      <c r="G130" s="33"/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1</v>
      </c>
      <c r="Q130" s="33">
        <v>0</v>
      </c>
      <c r="R130" s="33">
        <v>0</v>
      </c>
      <c r="S130" s="33">
        <v>1</v>
      </c>
      <c r="T130" s="33">
        <v>1</v>
      </c>
      <c r="U130" s="33">
        <v>0</v>
      </c>
      <c r="V130" s="33">
        <v>3</v>
      </c>
      <c r="W130" s="33">
        <v>0</v>
      </c>
      <c r="X130" s="33">
        <v>1</v>
      </c>
      <c r="Y130" s="33">
        <v>0</v>
      </c>
      <c r="Z130" s="33">
        <v>0</v>
      </c>
      <c r="AA130" s="33">
        <v>1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2">
        <f t="shared" si="3"/>
        <v>8</v>
      </c>
      <c r="AM130" s="32">
        <f>SUM(AL129)</f>
        <v>6900</v>
      </c>
      <c r="AN130" s="32">
        <f>SUM(AL130)</f>
        <v>8</v>
      </c>
      <c r="AO130" s="39"/>
      <c r="AP130" s="39"/>
      <c r="AQ130" s="39"/>
      <c r="AR130" s="39"/>
      <c r="AS130" s="40"/>
      <c r="AT130" s="41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</row>
    <row r="131" spans="1:80" ht="12.75">
      <c r="A131" s="24">
        <v>32</v>
      </c>
      <c r="B131" s="25" t="s">
        <v>97</v>
      </c>
      <c r="C131" s="25" t="s">
        <v>68</v>
      </c>
      <c r="D131" s="25"/>
      <c r="E131" s="24"/>
      <c r="F131" s="34"/>
      <c r="G131" s="26" t="s">
        <v>52</v>
      </c>
      <c r="H131" s="27">
        <v>0</v>
      </c>
      <c r="I131" s="28">
        <v>0</v>
      </c>
      <c r="J131" s="28">
        <v>0</v>
      </c>
      <c r="K131" s="28">
        <v>0</v>
      </c>
      <c r="L131" s="28">
        <v>500</v>
      </c>
      <c r="M131" s="28">
        <v>0</v>
      </c>
      <c r="N131" s="28">
        <v>0</v>
      </c>
      <c r="O131" s="28">
        <v>800</v>
      </c>
      <c r="P131" s="28">
        <v>900</v>
      </c>
      <c r="Q131" s="28">
        <v>1000</v>
      </c>
      <c r="R131" s="28">
        <v>1100</v>
      </c>
      <c r="S131" s="28">
        <v>1200</v>
      </c>
      <c r="T131" s="28">
        <v>0</v>
      </c>
      <c r="U131" s="24">
        <v>0</v>
      </c>
      <c r="V131" s="24">
        <v>1500</v>
      </c>
      <c r="W131" s="24">
        <v>0</v>
      </c>
      <c r="X131" s="24">
        <v>0</v>
      </c>
      <c r="Y131" s="24">
        <v>0</v>
      </c>
      <c r="Z131" s="24">
        <v>0</v>
      </c>
      <c r="AA131" s="24">
        <v>2000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5">
        <f t="shared" si="3"/>
        <v>9000</v>
      </c>
      <c r="AM131" s="25">
        <f>SUM(AL133)</f>
        <v>6800</v>
      </c>
      <c r="AN131" s="25">
        <f>SUM(AL134)</f>
        <v>9</v>
      </c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</row>
    <row r="132" spans="1:40" ht="12.75">
      <c r="A132" s="29"/>
      <c r="B132" s="30"/>
      <c r="C132" s="30"/>
      <c r="D132" s="30"/>
      <c r="E132" s="29"/>
      <c r="F132" s="29"/>
      <c r="G132" s="29"/>
      <c r="H132" s="24">
        <v>0</v>
      </c>
      <c r="I132" s="24">
        <v>0</v>
      </c>
      <c r="J132" s="24">
        <v>0</v>
      </c>
      <c r="K132" s="24">
        <v>0</v>
      </c>
      <c r="L132" s="24">
        <v>1</v>
      </c>
      <c r="M132" s="24">
        <v>0</v>
      </c>
      <c r="N132" s="24">
        <v>0</v>
      </c>
      <c r="O132" s="24">
        <v>1</v>
      </c>
      <c r="P132" s="24">
        <v>1</v>
      </c>
      <c r="Q132" s="24">
        <v>1</v>
      </c>
      <c r="R132" s="24">
        <v>1</v>
      </c>
      <c r="S132" s="24">
        <v>1</v>
      </c>
      <c r="T132" s="24">
        <v>0</v>
      </c>
      <c r="U132" s="24">
        <v>0</v>
      </c>
      <c r="V132" s="24">
        <v>1</v>
      </c>
      <c r="W132" s="24">
        <v>0</v>
      </c>
      <c r="X132" s="24">
        <v>0</v>
      </c>
      <c r="Y132" s="24">
        <v>0</v>
      </c>
      <c r="Z132" s="24">
        <v>0</v>
      </c>
      <c r="AA132" s="24">
        <v>5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30">
        <f t="shared" si="3"/>
        <v>12</v>
      </c>
      <c r="AM132" s="30">
        <f>SUM(AL133)</f>
        <v>6800</v>
      </c>
      <c r="AN132" s="30">
        <f>SUM(AL134)</f>
        <v>9</v>
      </c>
    </row>
    <row r="133" spans="1:40" ht="12.75">
      <c r="A133" s="29"/>
      <c r="B133" s="30"/>
      <c r="C133" s="30"/>
      <c r="D133" s="30"/>
      <c r="E133" s="29"/>
      <c r="F133" s="29"/>
      <c r="G133" s="29"/>
      <c r="H133" s="29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1000</v>
      </c>
      <c r="R133" s="31">
        <v>1100</v>
      </c>
      <c r="S133" s="31">
        <v>1200</v>
      </c>
      <c r="T133" s="31">
        <v>0</v>
      </c>
      <c r="U133" s="24">
        <v>0</v>
      </c>
      <c r="V133" s="24">
        <v>1500</v>
      </c>
      <c r="W133" s="24">
        <v>0</v>
      </c>
      <c r="X133" s="24">
        <v>0</v>
      </c>
      <c r="Y133" s="24">
        <v>0</v>
      </c>
      <c r="Z133" s="24">
        <v>0</v>
      </c>
      <c r="AA133" s="24">
        <v>2000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30">
        <f t="shared" si="3"/>
        <v>6800</v>
      </c>
      <c r="AM133" s="30">
        <f>SUM(AL133)</f>
        <v>6800</v>
      </c>
      <c r="AN133" s="30">
        <f>SUM(AL134)</f>
        <v>9</v>
      </c>
    </row>
    <row r="134" spans="1:40" ht="13.5" thickBot="1">
      <c r="A134" s="33"/>
      <c r="B134" s="32"/>
      <c r="C134" s="32"/>
      <c r="D134" s="32"/>
      <c r="E134" s="33"/>
      <c r="F134" s="33"/>
      <c r="G134" s="33"/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1</v>
      </c>
      <c r="R134" s="33">
        <v>1</v>
      </c>
      <c r="S134" s="33">
        <v>1</v>
      </c>
      <c r="T134" s="33">
        <v>0</v>
      </c>
      <c r="U134" s="24">
        <v>0</v>
      </c>
      <c r="V134" s="24">
        <v>1</v>
      </c>
      <c r="W134" s="24">
        <v>0</v>
      </c>
      <c r="X134" s="24">
        <v>0</v>
      </c>
      <c r="Y134" s="24">
        <v>0</v>
      </c>
      <c r="Z134" s="24">
        <v>0</v>
      </c>
      <c r="AA134" s="24">
        <v>5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2">
        <f t="shared" si="3"/>
        <v>9</v>
      </c>
      <c r="AM134" s="32">
        <f>SUM(AL133)</f>
        <v>6800</v>
      </c>
      <c r="AN134" s="32">
        <f>SUM(AL134)</f>
        <v>9</v>
      </c>
    </row>
    <row r="135" spans="1:40" ht="12.75">
      <c r="A135" s="24">
        <v>33</v>
      </c>
      <c r="B135" s="25" t="s">
        <v>124</v>
      </c>
      <c r="C135" s="25" t="s">
        <v>82</v>
      </c>
      <c r="D135" s="25"/>
      <c r="E135" s="24"/>
      <c r="F135" s="34"/>
      <c r="G135" s="26" t="s">
        <v>95</v>
      </c>
      <c r="H135" s="27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800</v>
      </c>
      <c r="P135" s="28">
        <v>0</v>
      </c>
      <c r="Q135" s="28">
        <v>1000</v>
      </c>
      <c r="R135" s="28">
        <v>1100</v>
      </c>
      <c r="S135" s="28">
        <v>1200</v>
      </c>
      <c r="T135" s="28">
        <v>1300</v>
      </c>
      <c r="U135" s="27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2000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25">
        <f aca="true" t="shared" si="4" ref="AL135:AL166">SUM(H135:AK135)</f>
        <v>7400</v>
      </c>
      <c r="AM135" s="25">
        <f>SUM(AL137)</f>
        <v>6600</v>
      </c>
      <c r="AN135" s="25">
        <f>SUM(AL138)</f>
        <v>9</v>
      </c>
    </row>
    <row r="136" spans="1:40" ht="12.75">
      <c r="A136" s="29"/>
      <c r="B136" s="30"/>
      <c r="C136" s="30"/>
      <c r="D136" s="30"/>
      <c r="E136" s="29"/>
      <c r="F136" s="29"/>
      <c r="G136" s="29"/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1</v>
      </c>
      <c r="P136" s="24">
        <v>0</v>
      </c>
      <c r="Q136" s="24">
        <v>1</v>
      </c>
      <c r="R136" s="24">
        <v>1</v>
      </c>
      <c r="S136" s="24">
        <v>1</v>
      </c>
      <c r="T136" s="2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5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30">
        <f t="shared" si="4"/>
        <v>10</v>
      </c>
      <c r="AM136" s="30">
        <f>SUM(AL137)</f>
        <v>6600</v>
      </c>
      <c r="AN136" s="30">
        <f>SUM(AL138)</f>
        <v>9</v>
      </c>
    </row>
    <row r="137" spans="1:40" ht="12.75">
      <c r="A137" s="29"/>
      <c r="B137" s="30"/>
      <c r="C137" s="30"/>
      <c r="D137" s="30"/>
      <c r="E137" s="29"/>
      <c r="F137" s="29"/>
      <c r="G137" s="29"/>
      <c r="H137" s="29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1000</v>
      </c>
      <c r="R137" s="31">
        <v>1100</v>
      </c>
      <c r="S137" s="31">
        <v>1200</v>
      </c>
      <c r="T137" s="31">
        <v>1300</v>
      </c>
      <c r="U137" s="29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2000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30">
        <f t="shared" si="4"/>
        <v>6600</v>
      </c>
      <c r="AM137" s="30">
        <f>SUM(AL137)</f>
        <v>6600</v>
      </c>
      <c r="AN137" s="30">
        <f>SUM(AL138)</f>
        <v>9</v>
      </c>
    </row>
    <row r="138" spans="1:40" ht="13.5" thickBot="1">
      <c r="A138" s="33"/>
      <c r="B138" s="32"/>
      <c r="C138" s="32"/>
      <c r="D138" s="32"/>
      <c r="E138" s="33"/>
      <c r="F138" s="33"/>
      <c r="G138" s="33"/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1</v>
      </c>
      <c r="R138" s="33">
        <v>1</v>
      </c>
      <c r="S138" s="33">
        <v>1</v>
      </c>
      <c r="T138" s="33">
        <v>1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5</v>
      </c>
      <c r="AB138" s="14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2">
        <f t="shared" si="4"/>
        <v>9</v>
      </c>
      <c r="AM138" s="32">
        <f>SUM(AL137)</f>
        <v>6600</v>
      </c>
      <c r="AN138" s="32">
        <f>SUM(AL138)</f>
        <v>9</v>
      </c>
    </row>
    <row r="139" spans="1:40" ht="12.75">
      <c r="A139" s="24">
        <v>34</v>
      </c>
      <c r="B139" s="25" t="s">
        <v>66</v>
      </c>
      <c r="C139" s="25" t="s">
        <v>126</v>
      </c>
      <c r="D139" s="25" t="s">
        <v>143</v>
      </c>
      <c r="E139" s="24"/>
      <c r="F139" s="34"/>
      <c r="G139" s="26" t="s">
        <v>52</v>
      </c>
      <c r="H139" s="27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600</v>
      </c>
      <c r="N139" s="28">
        <v>700</v>
      </c>
      <c r="O139" s="28">
        <v>0</v>
      </c>
      <c r="P139" s="28">
        <v>0</v>
      </c>
      <c r="Q139" s="28">
        <v>0</v>
      </c>
      <c r="R139" s="28">
        <v>1100</v>
      </c>
      <c r="S139" s="28">
        <v>1200</v>
      </c>
      <c r="T139" s="28">
        <v>1300</v>
      </c>
      <c r="U139" s="27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2100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25">
        <f t="shared" si="4"/>
        <v>7000</v>
      </c>
      <c r="AM139" s="25">
        <f>SUM(AL141)</f>
        <v>6400</v>
      </c>
      <c r="AN139" s="25">
        <f>SUM(AL142)</f>
        <v>8</v>
      </c>
    </row>
    <row r="140" spans="1:79" ht="12.75">
      <c r="A140" s="29"/>
      <c r="B140" s="30"/>
      <c r="C140" s="30"/>
      <c r="D140" s="30"/>
      <c r="E140" s="29"/>
      <c r="F140" s="29"/>
      <c r="G140" s="29"/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4">
        <v>1</v>
      </c>
      <c r="O140" s="24">
        <v>0</v>
      </c>
      <c r="P140" s="24">
        <v>0</v>
      </c>
      <c r="Q140" s="24">
        <v>0</v>
      </c>
      <c r="R140" s="24">
        <v>1</v>
      </c>
      <c r="S140" s="24">
        <v>1</v>
      </c>
      <c r="T140" s="24">
        <v>2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3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30">
        <f t="shared" si="4"/>
        <v>9</v>
      </c>
      <c r="AM140" s="30">
        <f>SUM(AL141)</f>
        <v>6400</v>
      </c>
      <c r="AN140" s="30">
        <f>SUM(AL142)</f>
        <v>8</v>
      </c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</row>
    <row r="141" spans="1:79" ht="12.75">
      <c r="A141" s="29"/>
      <c r="B141" s="30"/>
      <c r="C141" s="30"/>
      <c r="D141" s="30"/>
      <c r="E141" s="29"/>
      <c r="F141" s="29"/>
      <c r="G141" s="29"/>
      <c r="H141" s="29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700</v>
      </c>
      <c r="O141" s="31">
        <v>0</v>
      </c>
      <c r="P141" s="31">
        <v>0</v>
      </c>
      <c r="Q141" s="31">
        <v>0</v>
      </c>
      <c r="R141" s="31">
        <v>1100</v>
      </c>
      <c r="S141" s="31">
        <v>1200</v>
      </c>
      <c r="T141" s="31">
        <v>1300</v>
      </c>
      <c r="U141" s="29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2100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30">
        <f t="shared" si="4"/>
        <v>6400</v>
      </c>
      <c r="AM141" s="30">
        <f>SUM(AL141)</f>
        <v>6400</v>
      </c>
      <c r="AN141" s="30">
        <f>SUM(AL142)</f>
        <v>8</v>
      </c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</row>
    <row r="142" spans="1:79" ht="13.5" thickBot="1">
      <c r="A142" s="33"/>
      <c r="B142" s="32"/>
      <c r="C142" s="32"/>
      <c r="D142" s="32"/>
      <c r="E142" s="33"/>
      <c r="F142" s="33"/>
      <c r="G142" s="33"/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1</v>
      </c>
      <c r="O142" s="33">
        <v>0</v>
      </c>
      <c r="P142" s="33">
        <v>0</v>
      </c>
      <c r="Q142" s="33">
        <v>0</v>
      </c>
      <c r="R142" s="33">
        <v>1</v>
      </c>
      <c r="S142" s="33">
        <v>1</v>
      </c>
      <c r="T142" s="33">
        <v>2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3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2">
        <f t="shared" si="4"/>
        <v>8</v>
      </c>
      <c r="AM142" s="32">
        <f>SUM(AL141)</f>
        <v>6400</v>
      </c>
      <c r="AN142" s="32">
        <f>SUM(AL142)</f>
        <v>8</v>
      </c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</row>
    <row r="143" spans="1:79" ht="12.75">
      <c r="A143" s="24">
        <v>35</v>
      </c>
      <c r="B143" s="25" t="s">
        <v>72</v>
      </c>
      <c r="C143" s="25" t="s">
        <v>60</v>
      </c>
      <c r="D143" s="25"/>
      <c r="E143" s="24"/>
      <c r="F143" s="34"/>
      <c r="G143" s="26" t="s">
        <v>52</v>
      </c>
      <c r="H143" s="27">
        <v>100</v>
      </c>
      <c r="I143" s="24">
        <v>200</v>
      </c>
      <c r="J143" s="24">
        <v>300</v>
      </c>
      <c r="K143" s="24">
        <v>400</v>
      </c>
      <c r="L143" s="24">
        <v>500</v>
      </c>
      <c r="M143" s="24">
        <v>600</v>
      </c>
      <c r="N143" s="24">
        <v>700</v>
      </c>
      <c r="O143" s="28">
        <v>800</v>
      </c>
      <c r="P143" s="28">
        <v>0</v>
      </c>
      <c r="Q143" s="28">
        <v>1000</v>
      </c>
      <c r="R143" s="28">
        <v>1100</v>
      </c>
      <c r="S143" s="28">
        <v>1200</v>
      </c>
      <c r="T143" s="28">
        <v>1300</v>
      </c>
      <c r="U143" s="27">
        <v>0</v>
      </c>
      <c r="V143" s="14">
        <v>1500</v>
      </c>
      <c r="W143" s="14">
        <v>0</v>
      </c>
      <c r="X143" s="14">
        <v>0</v>
      </c>
      <c r="Y143" s="14">
        <v>0</v>
      </c>
      <c r="Z143" s="14">
        <v>0</v>
      </c>
      <c r="AA143" s="28">
        <v>0</v>
      </c>
      <c r="AB143" s="28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3">
        <f t="shared" si="4"/>
        <v>9700</v>
      </c>
      <c r="AM143" s="25">
        <f>SUM(AL145)</f>
        <v>6100</v>
      </c>
      <c r="AN143" s="25">
        <f>SUM(AL146)</f>
        <v>7</v>
      </c>
      <c r="AO143" s="39"/>
      <c r="AP143" s="39"/>
      <c r="AQ143" s="39"/>
      <c r="AR143" s="40"/>
      <c r="AS143" s="41"/>
      <c r="AT143" s="39"/>
      <c r="AU143" s="39"/>
      <c r="AV143" s="39"/>
      <c r="AW143" s="39"/>
      <c r="AX143" s="39"/>
      <c r="AY143" s="39"/>
      <c r="AZ143" s="39"/>
      <c r="BA143" s="39"/>
      <c r="BB143" s="40"/>
      <c r="BC143" s="40"/>
      <c r="BD143" s="40"/>
      <c r="BE143" s="40"/>
      <c r="BF143" s="40"/>
      <c r="BG143" s="40"/>
      <c r="BH143" s="40"/>
      <c r="BI143" s="40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</row>
    <row r="144" spans="1:79" ht="12.75">
      <c r="A144" s="29"/>
      <c r="B144" s="30"/>
      <c r="C144" s="30"/>
      <c r="D144" s="30"/>
      <c r="E144" s="29"/>
      <c r="F144" s="29"/>
      <c r="G144" s="29"/>
      <c r="H144" s="24">
        <v>1</v>
      </c>
      <c r="I144" s="24">
        <v>1</v>
      </c>
      <c r="J144" s="24">
        <v>1</v>
      </c>
      <c r="K144" s="24">
        <v>4</v>
      </c>
      <c r="L144" s="24">
        <v>1</v>
      </c>
      <c r="M144" s="24">
        <v>2</v>
      </c>
      <c r="N144" s="24">
        <v>3</v>
      </c>
      <c r="O144" s="24">
        <v>1</v>
      </c>
      <c r="P144" s="24">
        <v>0</v>
      </c>
      <c r="Q144" s="24">
        <v>1</v>
      </c>
      <c r="R144" s="24">
        <v>1</v>
      </c>
      <c r="S144" s="24">
        <v>1</v>
      </c>
      <c r="T144" s="24">
        <v>1</v>
      </c>
      <c r="U144" s="14">
        <v>0</v>
      </c>
      <c r="V144" s="29">
        <v>3</v>
      </c>
      <c r="W144" s="29">
        <v>0</v>
      </c>
      <c r="X144" s="29">
        <v>0</v>
      </c>
      <c r="Y144" s="29">
        <v>0</v>
      </c>
      <c r="Z144" s="29">
        <v>0</v>
      </c>
      <c r="AA144" s="14">
        <v>0</v>
      </c>
      <c r="AB144" s="14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30">
        <f t="shared" si="4"/>
        <v>21</v>
      </c>
      <c r="AM144" s="30">
        <f>SUM(AL145)</f>
        <v>6100</v>
      </c>
      <c r="AN144" s="30">
        <f>SUM(AL146)</f>
        <v>7</v>
      </c>
      <c r="AO144" s="39"/>
      <c r="AP144" s="39"/>
      <c r="AQ144" s="39"/>
      <c r="AR144" s="40"/>
      <c r="AS144" s="41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</row>
    <row r="145" spans="1:79" ht="12.75">
      <c r="A145" s="29"/>
      <c r="B145" s="30"/>
      <c r="C145" s="30"/>
      <c r="D145" s="30"/>
      <c r="E145" s="29"/>
      <c r="F145" s="29"/>
      <c r="G145" s="29"/>
      <c r="H145" s="29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31">
        <v>0</v>
      </c>
      <c r="P145" s="31">
        <v>0</v>
      </c>
      <c r="Q145" s="31">
        <v>1000</v>
      </c>
      <c r="R145" s="31">
        <v>1100</v>
      </c>
      <c r="S145" s="31">
        <v>1200</v>
      </c>
      <c r="T145" s="31">
        <v>1300</v>
      </c>
      <c r="U145" s="29">
        <v>0</v>
      </c>
      <c r="V145" s="29">
        <v>1500</v>
      </c>
      <c r="W145" s="29">
        <v>0</v>
      </c>
      <c r="X145" s="29">
        <v>0</v>
      </c>
      <c r="Y145" s="29">
        <v>0</v>
      </c>
      <c r="Z145" s="29">
        <v>0</v>
      </c>
      <c r="AA145" s="31">
        <v>0</v>
      </c>
      <c r="AB145" s="31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30">
        <f t="shared" si="4"/>
        <v>6100</v>
      </c>
      <c r="AM145" s="30">
        <f>SUM(AL145)</f>
        <v>6100</v>
      </c>
      <c r="AN145" s="30">
        <f>SUM(AL146)</f>
        <v>7</v>
      </c>
      <c r="AO145" s="39"/>
      <c r="AP145" s="39"/>
      <c r="AQ145" s="39"/>
      <c r="AR145" s="40"/>
      <c r="AS145" s="41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40"/>
      <c r="BE145" s="40"/>
      <c r="BF145" s="40"/>
      <c r="BG145" s="40"/>
      <c r="BH145" s="40"/>
      <c r="BI145" s="40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</row>
    <row r="146" spans="1:79" ht="13.5" thickBot="1">
      <c r="A146" s="33"/>
      <c r="B146" s="32"/>
      <c r="C146" s="32"/>
      <c r="D146" s="32"/>
      <c r="E146" s="33"/>
      <c r="F146" s="33"/>
      <c r="G146" s="33"/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1</v>
      </c>
      <c r="R146" s="33">
        <v>1</v>
      </c>
      <c r="S146" s="33">
        <v>1</v>
      </c>
      <c r="T146" s="33">
        <v>1</v>
      </c>
      <c r="U146" s="33">
        <v>0</v>
      </c>
      <c r="V146" s="14">
        <v>3</v>
      </c>
      <c r="W146" s="14">
        <v>0</v>
      </c>
      <c r="X146" s="14">
        <v>0</v>
      </c>
      <c r="Y146" s="14">
        <v>0</v>
      </c>
      <c r="Z146" s="14">
        <v>0</v>
      </c>
      <c r="AA146" s="33">
        <v>0</v>
      </c>
      <c r="AB146" s="33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22">
        <f t="shared" si="4"/>
        <v>7</v>
      </c>
      <c r="AM146" s="32">
        <f>SUM(AL145)</f>
        <v>6100</v>
      </c>
      <c r="AN146" s="32">
        <f>SUM(AL146)</f>
        <v>7</v>
      </c>
      <c r="AO146" s="39"/>
      <c r="AP146" s="39"/>
      <c r="AQ146" s="39"/>
      <c r="AR146" s="40"/>
      <c r="AS146" s="41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</row>
    <row r="147" spans="1:79" ht="12.75">
      <c r="A147" s="24">
        <v>36</v>
      </c>
      <c r="B147" s="25" t="s">
        <v>64</v>
      </c>
      <c r="C147" s="25" t="s">
        <v>107</v>
      </c>
      <c r="D147" s="25" t="s">
        <v>139</v>
      </c>
      <c r="E147" s="24"/>
      <c r="F147" s="34"/>
      <c r="G147" s="26" t="s">
        <v>95</v>
      </c>
      <c r="H147" s="27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800</v>
      </c>
      <c r="P147" s="24">
        <v>900</v>
      </c>
      <c r="Q147" s="28">
        <v>1000</v>
      </c>
      <c r="R147" s="28">
        <v>1100</v>
      </c>
      <c r="S147" s="28">
        <v>1200</v>
      </c>
      <c r="T147" s="28">
        <v>1300</v>
      </c>
      <c r="U147" s="27">
        <v>0</v>
      </c>
      <c r="V147" s="28">
        <v>1500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5">
        <f t="shared" si="4"/>
        <v>7800</v>
      </c>
      <c r="AM147" s="25">
        <f>SUM(AL149)</f>
        <v>6100</v>
      </c>
      <c r="AN147" s="25">
        <f>SUM(AL150)</f>
        <v>9</v>
      </c>
      <c r="AO147" s="39"/>
      <c r="AP147" s="39"/>
      <c r="AQ147" s="39"/>
      <c r="AR147" s="40"/>
      <c r="AS147" s="41"/>
      <c r="AT147" s="39"/>
      <c r="AU147" s="39"/>
      <c r="AV147" s="39"/>
      <c r="AW147" s="39"/>
      <c r="AX147" s="39"/>
      <c r="AY147" s="39"/>
      <c r="AZ147" s="39"/>
      <c r="BA147" s="39"/>
      <c r="BB147" s="40"/>
      <c r="BC147" s="40"/>
      <c r="BD147" s="40"/>
      <c r="BE147" s="40"/>
      <c r="BF147" s="40"/>
      <c r="BG147" s="40"/>
      <c r="BH147" s="40"/>
      <c r="BI147" s="40"/>
      <c r="BJ147" s="40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</row>
    <row r="148" spans="1:79" ht="12.75">
      <c r="A148" s="29"/>
      <c r="B148" s="30"/>
      <c r="C148" s="30"/>
      <c r="D148" s="30"/>
      <c r="E148" s="29"/>
      <c r="F148" s="29"/>
      <c r="G148" s="29"/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1</v>
      </c>
      <c r="P148" s="24">
        <v>1</v>
      </c>
      <c r="Q148" s="24">
        <v>1</v>
      </c>
      <c r="R148" s="24">
        <v>1</v>
      </c>
      <c r="S148" s="24">
        <v>1</v>
      </c>
      <c r="T148" s="24">
        <v>3</v>
      </c>
      <c r="U148" s="14">
        <v>0</v>
      </c>
      <c r="V148" s="14">
        <v>3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30">
        <f t="shared" si="4"/>
        <v>11</v>
      </c>
      <c r="AM148" s="30">
        <f>SUM(AL149)</f>
        <v>6100</v>
      </c>
      <c r="AN148" s="30">
        <f>SUM(AL150)</f>
        <v>9</v>
      </c>
      <c r="AO148" s="39"/>
      <c r="AP148" s="39"/>
      <c r="AQ148" s="39"/>
      <c r="AR148" s="40"/>
      <c r="AS148" s="41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</row>
    <row r="149" spans="1:79" ht="12.75">
      <c r="A149" s="29"/>
      <c r="B149" s="30"/>
      <c r="C149" s="30"/>
      <c r="D149" s="30"/>
      <c r="E149" s="29"/>
      <c r="F149" s="29"/>
      <c r="G149" s="29"/>
      <c r="H149" s="29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31">
        <v>1000</v>
      </c>
      <c r="R149" s="31">
        <v>1100</v>
      </c>
      <c r="S149" s="31">
        <v>1200</v>
      </c>
      <c r="T149" s="31">
        <v>1300</v>
      </c>
      <c r="U149" s="29">
        <v>0</v>
      </c>
      <c r="V149" s="31">
        <v>1500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0">
        <f t="shared" si="4"/>
        <v>6100</v>
      </c>
      <c r="AM149" s="30">
        <f>SUM(AL149)</f>
        <v>6100</v>
      </c>
      <c r="AN149" s="30">
        <f>SUM(AL150)</f>
        <v>9</v>
      </c>
      <c r="AO149" s="39"/>
      <c r="AP149" s="39"/>
      <c r="AQ149" s="39"/>
      <c r="AR149" s="40"/>
      <c r="AS149" s="41"/>
      <c r="AT149" s="39"/>
      <c r="AU149" s="39"/>
      <c r="AV149" s="39"/>
      <c r="AW149" s="39"/>
      <c r="AX149" s="39"/>
      <c r="AY149" s="39"/>
      <c r="AZ149" s="39"/>
      <c r="BA149" s="39"/>
      <c r="BB149" s="39"/>
      <c r="BC149" s="40"/>
      <c r="BD149" s="40"/>
      <c r="BE149" s="40"/>
      <c r="BF149" s="40"/>
      <c r="BG149" s="40"/>
      <c r="BH149" s="40"/>
      <c r="BI149" s="40"/>
      <c r="BJ149" s="40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</row>
    <row r="150" spans="1:79" ht="13.5" thickBot="1">
      <c r="A150" s="33"/>
      <c r="B150" s="32"/>
      <c r="C150" s="32"/>
      <c r="D150" s="32"/>
      <c r="E150" s="33"/>
      <c r="F150" s="33"/>
      <c r="G150" s="33"/>
      <c r="H150" s="33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33">
        <v>1</v>
      </c>
      <c r="R150" s="33">
        <v>1</v>
      </c>
      <c r="S150" s="33">
        <v>1</v>
      </c>
      <c r="T150" s="33">
        <v>3</v>
      </c>
      <c r="U150" s="33">
        <v>0</v>
      </c>
      <c r="V150" s="33">
        <v>3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2">
        <f t="shared" si="4"/>
        <v>9</v>
      </c>
      <c r="AM150" s="32">
        <f>SUM(AL149)</f>
        <v>6100</v>
      </c>
      <c r="AN150" s="32">
        <f>SUM(AL150)</f>
        <v>9</v>
      </c>
      <c r="AO150" s="39"/>
      <c r="AP150" s="39"/>
      <c r="AQ150" s="39"/>
      <c r="AR150" s="40"/>
      <c r="AS150" s="41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</row>
    <row r="151" spans="1:79" ht="12.75">
      <c r="A151" s="24">
        <v>37</v>
      </c>
      <c r="B151" s="25" t="s">
        <v>114</v>
      </c>
      <c r="C151" s="25" t="s">
        <v>65</v>
      </c>
      <c r="D151" s="25"/>
      <c r="E151" s="24"/>
      <c r="F151" s="34"/>
      <c r="G151" s="26" t="s">
        <v>52</v>
      </c>
      <c r="H151" s="27">
        <v>100</v>
      </c>
      <c r="I151" s="28">
        <v>200</v>
      </c>
      <c r="J151" s="28">
        <v>300</v>
      </c>
      <c r="K151" s="28">
        <v>400</v>
      </c>
      <c r="L151" s="28">
        <v>500</v>
      </c>
      <c r="M151" s="28">
        <v>600</v>
      </c>
      <c r="N151" s="28">
        <v>700</v>
      </c>
      <c r="O151" s="28">
        <v>800</v>
      </c>
      <c r="P151" s="28">
        <v>900</v>
      </c>
      <c r="Q151" s="28">
        <v>1000</v>
      </c>
      <c r="R151" s="28">
        <v>1100</v>
      </c>
      <c r="S151" s="28">
        <v>1200</v>
      </c>
      <c r="T151" s="28">
        <v>1300</v>
      </c>
      <c r="U151" s="27">
        <v>0</v>
      </c>
      <c r="V151" s="28">
        <v>1500</v>
      </c>
      <c r="W151" s="28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25">
        <f t="shared" si="4"/>
        <v>10600</v>
      </c>
      <c r="AM151" s="25">
        <f>SUM(AL153)</f>
        <v>6100</v>
      </c>
      <c r="AN151" s="25">
        <f>SUM(AL154)</f>
        <v>13</v>
      </c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</row>
    <row r="152" spans="1:40" ht="12.75">
      <c r="A152" s="29"/>
      <c r="B152" s="30"/>
      <c r="C152" s="30"/>
      <c r="D152" s="30"/>
      <c r="E152" s="29"/>
      <c r="F152" s="29"/>
      <c r="G152" s="29"/>
      <c r="H152" s="24">
        <v>1</v>
      </c>
      <c r="I152" s="24">
        <v>1</v>
      </c>
      <c r="J152" s="24">
        <v>1</v>
      </c>
      <c r="K152" s="24">
        <v>1</v>
      </c>
      <c r="L152" s="24">
        <v>1</v>
      </c>
      <c r="M152" s="24">
        <v>2</v>
      </c>
      <c r="N152" s="24">
        <v>5</v>
      </c>
      <c r="O152" s="24">
        <v>1</v>
      </c>
      <c r="P152" s="24">
        <v>1</v>
      </c>
      <c r="Q152" s="24">
        <v>4</v>
      </c>
      <c r="R152" s="24">
        <v>3</v>
      </c>
      <c r="S152" s="24">
        <v>1</v>
      </c>
      <c r="T152" s="24">
        <v>3</v>
      </c>
      <c r="U152" s="14">
        <v>0</v>
      </c>
      <c r="V152" s="14">
        <v>2</v>
      </c>
      <c r="W152" s="14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30">
        <f t="shared" si="4"/>
        <v>27</v>
      </c>
      <c r="AM152" s="30">
        <f>SUM(AL153)</f>
        <v>6100</v>
      </c>
      <c r="AN152" s="30">
        <f>SUM(AL154)</f>
        <v>13</v>
      </c>
    </row>
    <row r="153" spans="1:40" ht="12.75">
      <c r="A153" s="29"/>
      <c r="B153" s="30"/>
      <c r="C153" s="30"/>
      <c r="D153" s="30"/>
      <c r="E153" s="29"/>
      <c r="F153" s="29"/>
      <c r="G153" s="29"/>
      <c r="H153" s="29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1000</v>
      </c>
      <c r="R153" s="31">
        <v>1100</v>
      </c>
      <c r="S153" s="31">
        <v>1200</v>
      </c>
      <c r="T153" s="31">
        <v>1300</v>
      </c>
      <c r="U153" s="29">
        <v>0</v>
      </c>
      <c r="V153" s="31">
        <v>1500</v>
      </c>
      <c r="W153" s="31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30">
        <f t="shared" si="4"/>
        <v>6100</v>
      </c>
      <c r="AM153" s="30">
        <f>SUM(AL153)</f>
        <v>6100</v>
      </c>
      <c r="AN153" s="30">
        <f>SUM(AL154)</f>
        <v>13</v>
      </c>
    </row>
    <row r="154" spans="1:40" ht="13.5" thickBot="1">
      <c r="A154" s="33"/>
      <c r="B154" s="32"/>
      <c r="C154" s="32"/>
      <c r="D154" s="32"/>
      <c r="E154" s="33"/>
      <c r="F154" s="33"/>
      <c r="G154" s="33"/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4</v>
      </c>
      <c r="R154" s="33">
        <v>3</v>
      </c>
      <c r="S154" s="33">
        <v>1</v>
      </c>
      <c r="T154" s="33">
        <v>3</v>
      </c>
      <c r="U154" s="33">
        <v>0</v>
      </c>
      <c r="V154" s="33">
        <v>2</v>
      </c>
      <c r="W154" s="33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2">
        <f t="shared" si="4"/>
        <v>13</v>
      </c>
      <c r="AM154" s="32">
        <f>SUM(AL153)</f>
        <v>6100</v>
      </c>
      <c r="AN154" s="32">
        <f>SUM(AL154)</f>
        <v>13</v>
      </c>
    </row>
    <row r="155" spans="1:40" ht="12.75">
      <c r="A155" s="24">
        <v>38</v>
      </c>
      <c r="B155" s="25" t="s">
        <v>75</v>
      </c>
      <c r="C155" s="25" t="s">
        <v>76</v>
      </c>
      <c r="D155" s="25" t="s">
        <v>138</v>
      </c>
      <c r="E155" s="24"/>
      <c r="F155" s="34"/>
      <c r="G155" s="26" t="s">
        <v>95</v>
      </c>
      <c r="H155" s="27">
        <v>100</v>
      </c>
      <c r="I155" s="28">
        <v>200</v>
      </c>
      <c r="J155" s="28">
        <v>300</v>
      </c>
      <c r="K155" s="28">
        <v>400</v>
      </c>
      <c r="L155" s="28">
        <v>500</v>
      </c>
      <c r="M155" s="28">
        <v>0</v>
      </c>
      <c r="N155" s="28">
        <v>0</v>
      </c>
      <c r="O155" s="28">
        <v>800</v>
      </c>
      <c r="P155" s="28">
        <v>0</v>
      </c>
      <c r="Q155" s="28">
        <v>1000</v>
      </c>
      <c r="R155" s="28">
        <v>1100</v>
      </c>
      <c r="S155" s="28">
        <v>1200</v>
      </c>
      <c r="T155" s="28">
        <v>0</v>
      </c>
      <c r="U155" s="24">
        <v>0</v>
      </c>
      <c r="V155" s="24">
        <v>1500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5">
        <f t="shared" si="4"/>
        <v>7100</v>
      </c>
      <c r="AM155" s="25">
        <f>SUM(AL157)</f>
        <v>5600</v>
      </c>
      <c r="AN155" s="25">
        <f>SUM(AL158)</f>
        <v>6</v>
      </c>
    </row>
    <row r="156" spans="1:40" ht="12.75">
      <c r="A156" s="29"/>
      <c r="B156" s="30"/>
      <c r="C156" s="30"/>
      <c r="D156" s="30"/>
      <c r="E156" s="29"/>
      <c r="F156" s="29"/>
      <c r="G156" s="29"/>
      <c r="H156" s="24">
        <v>1</v>
      </c>
      <c r="I156" s="24">
        <v>1</v>
      </c>
      <c r="J156" s="24">
        <v>1</v>
      </c>
      <c r="K156" s="24">
        <v>1</v>
      </c>
      <c r="L156" s="24">
        <v>1</v>
      </c>
      <c r="M156" s="24">
        <v>0</v>
      </c>
      <c r="N156" s="24">
        <v>0</v>
      </c>
      <c r="O156" s="24">
        <v>1</v>
      </c>
      <c r="P156" s="24">
        <v>0</v>
      </c>
      <c r="Q156" s="24">
        <v>1</v>
      </c>
      <c r="R156" s="24">
        <v>1</v>
      </c>
      <c r="S156" s="24">
        <v>1</v>
      </c>
      <c r="T156" s="24">
        <v>0</v>
      </c>
      <c r="U156" s="24">
        <v>0</v>
      </c>
      <c r="V156" s="24">
        <v>2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30">
        <f t="shared" si="4"/>
        <v>11</v>
      </c>
      <c r="AM156" s="30">
        <f>SUM(AL157)</f>
        <v>5600</v>
      </c>
      <c r="AN156" s="30">
        <f>SUM(AL158)</f>
        <v>6</v>
      </c>
    </row>
    <row r="157" spans="1:40" ht="12.75">
      <c r="A157" s="29"/>
      <c r="B157" s="30"/>
      <c r="C157" s="30"/>
      <c r="D157" s="30"/>
      <c r="E157" s="29"/>
      <c r="F157" s="29"/>
      <c r="G157" s="29"/>
      <c r="H157" s="29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800</v>
      </c>
      <c r="P157" s="31">
        <v>0</v>
      </c>
      <c r="Q157" s="31">
        <v>1000</v>
      </c>
      <c r="R157" s="31">
        <v>1100</v>
      </c>
      <c r="S157" s="31">
        <v>1200</v>
      </c>
      <c r="T157" s="31">
        <v>0</v>
      </c>
      <c r="U157" s="24">
        <v>0</v>
      </c>
      <c r="V157" s="24">
        <v>1500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30">
        <f t="shared" si="4"/>
        <v>5600</v>
      </c>
      <c r="AM157" s="30">
        <f>SUM(AL157)</f>
        <v>5600</v>
      </c>
      <c r="AN157" s="30">
        <f>SUM(AL158)</f>
        <v>6</v>
      </c>
    </row>
    <row r="158" spans="1:40" ht="13.5" thickBot="1">
      <c r="A158" s="33"/>
      <c r="B158" s="32"/>
      <c r="C158" s="32"/>
      <c r="D158" s="32"/>
      <c r="E158" s="33"/>
      <c r="F158" s="33"/>
      <c r="G158" s="33"/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1</v>
      </c>
      <c r="P158" s="33">
        <v>0</v>
      </c>
      <c r="Q158" s="33">
        <v>1</v>
      </c>
      <c r="R158" s="33">
        <v>1</v>
      </c>
      <c r="S158" s="33">
        <v>1</v>
      </c>
      <c r="T158" s="33">
        <v>0</v>
      </c>
      <c r="U158" s="33">
        <v>0</v>
      </c>
      <c r="V158" s="33">
        <v>2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2">
        <f t="shared" si="4"/>
        <v>6</v>
      </c>
      <c r="AM158" s="32">
        <f>SUM(AL157)</f>
        <v>5600</v>
      </c>
      <c r="AN158" s="32">
        <f>SUM(AL158)</f>
        <v>6</v>
      </c>
    </row>
    <row r="159" spans="1:40" ht="12.75">
      <c r="A159" s="24">
        <v>39</v>
      </c>
      <c r="B159" s="25" t="s">
        <v>118</v>
      </c>
      <c r="C159" s="13" t="s">
        <v>119</v>
      </c>
      <c r="D159" s="13"/>
      <c r="E159" s="14"/>
      <c r="F159" s="43"/>
      <c r="G159" s="44" t="s">
        <v>50</v>
      </c>
      <c r="H159" s="14">
        <v>0</v>
      </c>
      <c r="I159" s="14">
        <v>0</v>
      </c>
      <c r="J159" s="14">
        <v>0</v>
      </c>
      <c r="K159" s="14">
        <v>400</v>
      </c>
      <c r="L159" s="14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1100</v>
      </c>
      <c r="S159" s="15">
        <v>1200</v>
      </c>
      <c r="T159" s="15">
        <v>1300</v>
      </c>
      <c r="U159" s="14">
        <v>0</v>
      </c>
      <c r="V159" s="14">
        <v>1500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5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25">
        <f t="shared" si="4"/>
        <v>5500</v>
      </c>
      <c r="AM159" s="25">
        <f>SUM(AL161)</f>
        <v>5500</v>
      </c>
      <c r="AN159" s="25">
        <f>SUM(AL162)</f>
        <v>5</v>
      </c>
    </row>
    <row r="160" spans="1:40" ht="12.75">
      <c r="A160" s="29"/>
      <c r="B160" s="30"/>
      <c r="C160" s="30"/>
      <c r="D160" s="30"/>
      <c r="E160" s="29"/>
      <c r="F160" s="29"/>
      <c r="G160" s="29"/>
      <c r="H160" s="29">
        <v>0</v>
      </c>
      <c r="I160" s="29">
        <v>0</v>
      </c>
      <c r="J160" s="29">
        <v>0</v>
      </c>
      <c r="K160" s="29">
        <v>1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1</v>
      </c>
      <c r="U160" s="29">
        <v>0</v>
      </c>
      <c r="V160" s="29">
        <v>1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30">
        <f t="shared" si="4"/>
        <v>5</v>
      </c>
      <c r="AM160" s="30">
        <f>SUM(AL161)</f>
        <v>5500</v>
      </c>
      <c r="AN160" s="30">
        <f>SUM(AL162)</f>
        <v>5</v>
      </c>
    </row>
    <row r="161" spans="1:40" ht="12.75">
      <c r="A161" s="29"/>
      <c r="B161" s="30"/>
      <c r="C161" s="30"/>
      <c r="D161" s="30"/>
      <c r="E161" s="29"/>
      <c r="F161" s="29"/>
      <c r="G161" s="29"/>
      <c r="H161" s="29">
        <v>0</v>
      </c>
      <c r="I161" s="29">
        <v>0</v>
      </c>
      <c r="J161" s="29">
        <v>0</v>
      </c>
      <c r="K161" s="29">
        <v>400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1100</v>
      </c>
      <c r="S161" s="29">
        <v>1200</v>
      </c>
      <c r="T161" s="29">
        <v>1300</v>
      </c>
      <c r="U161" s="29">
        <v>0</v>
      </c>
      <c r="V161" s="29">
        <v>1500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30">
        <f t="shared" si="4"/>
        <v>5500</v>
      </c>
      <c r="AM161" s="30">
        <f>SUM(AL161)</f>
        <v>5500</v>
      </c>
      <c r="AN161" s="30">
        <f>SUM(AL162)</f>
        <v>5</v>
      </c>
    </row>
    <row r="162" spans="1:40" ht="13.5" thickBot="1">
      <c r="A162" s="33"/>
      <c r="B162" s="32"/>
      <c r="C162" s="22"/>
      <c r="D162" s="22"/>
      <c r="E162" s="36"/>
      <c r="F162" s="36"/>
      <c r="G162" s="36"/>
      <c r="H162" s="36">
        <v>0</v>
      </c>
      <c r="I162" s="24">
        <v>0</v>
      </c>
      <c r="J162" s="24">
        <v>0</v>
      </c>
      <c r="K162" s="24">
        <v>1</v>
      </c>
      <c r="L162" s="24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1</v>
      </c>
      <c r="S162" s="36">
        <v>1</v>
      </c>
      <c r="T162" s="36">
        <v>1</v>
      </c>
      <c r="U162" s="36">
        <v>0</v>
      </c>
      <c r="V162" s="33">
        <v>1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2">
        <f t="shared" si="4"/>
        <v>5</v>
      </c>
      <c r="AM162" s="32">
        <f>SUM(AL161)</f>
        <v>5500</v>
      </c>
      <c r="AN162" s="32">
        <f>SUM(AL162)</f>
        <v>5</v>
      </c>
    </row>
    <row r="163" spans="1:40" ht="12.75">
      <c r="A163" s="24">
        <v>40</v>
      </c>
      <c r="B163" s="25" t="s">
        <v>62</v>
      </c>
      <c r="C163" s="25" t="s">
        <v>63</v>
      </c>
      <c r="D163" s="25" t="s">
        <v>138</v>
      </c>
      <c r="E163" s="24"/>
      <c r="F163" s="34"/>
      <c r="G163" s="26" t="s">
        <v>95</v>
      </c>
      <c r="H163" s="29">
        <v>100</v>
      </c>
      <c r="I163" s="29">
        <v>200</v>
      </c>
      <c r="J163" s="29">
        <v>300</v>
      </c>
      <c r="K163" s="29">
        <v>400</v>
      </c>
      <c r="L163" s="29">
        <v>500</v>
      </c>
      <c r="M163" s="29">
        <v>600</v>
      </c>
      <c r="N163" s="29">
        <v>700</v>
      </c>
      <c r="O163" s="29">
        <v>800</v>
      </c>
      <c r="P163" s="29">
        <v>0</v>
      </c>
      <c r="Q163" s="29">
        <v>1000</v>
      </c>
      <c r="R163" s="29">
        <v>1100</v>
      </c>
      <c r="S163" s="29">
        <v>1200</v>
      </c>
      <c r="T163" s="29">
        <v>1300</v>
      </c>
      <c r="U163" s="29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5">
        <f t="shared" si="4"/>
        <v>8200</v>
      </c>
      <c r="AM163" s="25">
        <f>SUM(AL165)</f>
        <v>5400</v>
      </c>
      <c r="AN163" s="25">
        <f>SUM(AL166)</f>
        <v>5</v>
      </c>
    </row>
    <row r="164" spans="1:40" ht="12.75">
      <c r="A164" s="29"/>
      <c r="B164" s="30"/>
      <c r="C164" s="30"/>
      <c r="D164" s="30"/>
      <c r="E164" s="29"/>
      <c r="F164" s="29"/>
      <c r="G164" s="29"/>
      <c r="H164" s="29">
        <v>1</v>
      </c>
      <c r="I164" s="29">
        <v>1</v>
      </c>
      <c r="J164" s="29">
        <v>1</v>
      </c>
      <c r="K164" s="29">
        <v>1</v>
      </c>
      <c r="L164" s="29">
        <v>1</v>
      </c>
      <c r="M164" s="29">
        <v>1</v>
      </c>
      <c r="N164" s="29">
        <v>1</v>
      </c>
      <c r="O164" s="29">
        <v>1</v>
      </c>
      <c r="P164" s="29">
        <v>0</v>
      </c>
      <c r="Q164" s="29">
        <v>1</v>
      </c>
      <c r="R164" s="29">
        <v>1</v>
      </c>
      <c r="S164" s="29">
        <v>1</v>
      </c>
      <c r="T164" s="29">
        <v>1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30">
        <f t="shared" si="4"/>
        <v>12</v>
      </c>
      <c r="AM164" s="30">
        <f>SUM(AL165)</f>
        <v>5400</v>
      </c>
      <c r="AN164" s="30">
        <f>SUM(AL166)</f>
        <v>5</v>
      </c>
    </row>
    <row r="165" spans="1:40" ht="12.75">
      <c r="A165" s="29"/>
      <c r="B165" s="30"/>
      <c r="C165" s="30"/>
      <c r="D165" s="30"/>
      <c r="E165" s="29"/>
      <c r="F165" s="29"/>
      <c r="G165" s="29"/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800</v>
      </c>
      <c r="P165" s="29">
        <v>0</v>
      </c>
      <c r="Q165" s="29">
        <v>1000</v>
      </c>
      <c r="R165" s="29">
        <v>1100</v>
      </c>
      <c r="S165" s="29">
        <v>1200</v>
      </c>
      <c r="T165" s="29">
        <v>1300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30">
        <f t="shared" si="4"/>
        <v>5400</v>
      </c>
      <c r="AM165" s="30">
        <f>SUM(AL165)</f>
        <v>5400</v>
      </c>
      <c r="AN165" s="30">
        <f>SUM(AL166)</f>
        <v>5</v>
      </c>
    </row>
    <row r="166" spans="1:40" ht="13.5" thickBot="1">
      <c r="A166" s="33"/>
      <c r="B166" s="32"/>
      <c r="C166" s="32"/>
      <c r="D166" s="32"/>
      <c r="E166" s="33"/>
      <c r="F166" s="33"/>
      <c r="G166" s="33"/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1</v>
      </c>
      <c r="P166" s="33">
        <v>0</v>
      </c>
      <c r="Q166" s="33">
        <v>1</v>
      </c>
      <c r="R166" s="33">
        <v>1</v>
      </c>
      <c r="S166" s="33">
        <v>1</v>
      </c>
      <c r="T166" s="33">
        <v>1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32">
        <f t="shared" si="4"/>
        <v>5</v>
      </c>
      <c r="AM166" s="32">
        <f>SUM(AL165)</f>
        <v>5400</v>
      </c>
      <c r="AN166" s="32">
        <f>SUM(AL166)</f>
        <v>5</v>
      </c>
    </row>
    <row r="167" spans="1:40" ht="12.75">
      <c r="A167" s="24">
        <v>41</v>
      </c>
      <c r="B167" s="25" t="s">
        <v>45</v>
      </c>
      <c r="C167" s="25" t="s">
        <v>109</v>
      </c>
      <c r="D167" s="25" t="s">
        <v>138</v>
      </c>
      <c r="E167" s="24"/>
      <c r="F167" s="34"/>
      <c r="G167" s="26" t="s">
        <v>104</v>
      </c>
      <c r="H167" s="24">
        <v>100</v>
      </c>
      <c r="I167" s="24">
        <v>200</v>
      </c>
      <c r="J167" s="24">
        <v>300</v>
      </c>
      <c r="K167" s="24">
        <v>400</v>
      </c>
      <c r="L167" s="24">
        <v>500</v>
      </c>
      <c r="M167" s="24">
        <v>600</v>
      </c>
      <c r="N167" s="24">
        <v>0</v>
      </c>
      <c r="O167" s="35">
        <v>800</v>
      </c>
      <c r="P167" s="24">
        <v>0</v>
      </c>
      <c r="Q167" s="24">
        <v>0</v>
      </c>
      <c r="R167" s="24">
        <v>1100</v>
      </c>
      <c r="S167" s="24">
        <v>1200</v>
      </c>
      <c r="T167" s="24">
        <v>0</v>
      </c>
      <c r="U167" s="24">
        <v>0</v>
      </c>
      <c r="V167" s="24">
        <v>1500</v>
      </c>
      <c r="W167" s="24">
        <v>0</v>
      </c>
      <c r="X167" s="24">
        <v>0</v>
      </c>
      <c r="Y167" s="24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5">
        <f aca="true" t="shared" si="5" ref="AL167:AL198">SUM(H167:AK167)</f>
        <v>6700</v>
      </c>
      <c r="AM167" s="25">
        <f>SUM(AL169)</f>
        <v>5200</v>
      </c>
      <c r="AN167" s="25">
        <f>SUM(AL170)</f>
        <v>12</v>
      </c>
    </row>
    <row r="168" spans="1:40" ht="12.75">
      <c r="A168" s="29"/>
      <c r="B168" s="30"/>
      <c r="C168" s="30"/>
      <c r="D168" s="30"/>
      <c r="E168" s="29"/>
      <c r="F168" s="29"/>
      <c r="G168" s="29"/>
      <c r="H168" s="24">
        <v>1</v>
      </c>
      <c r="I168" s="24">
        <v>1</v>
      </c>
      <c r="J168" s="24">
        <v>1</v>
      </c>
      <c r="K168" s="24">
        <v>1</v>
      </c>
      <c r="L168" s="24">
        <v>1</v>
      </c>
      <c r="M168" s="24">
        <v>1</v>
      </c>
      <c r="N168" s="24">
        <v>0</v>
      </c>
      <c r="O168" s="24">
        <v>1</v>
      </c>
      <c r="P168" s="24">
        <v>0</v>
      </c>
      <c r="Q168" s="24">
        <v>0</v>
      </c>
      <c r="R168" s="24">
        <v>4</v>
      </c>
      <c r="S168" s="24">
        <v>2</v>
      </c>
      <c r="T168" s="24">
        <v>0</v>
      </c>
      <c r="U168" s="24">
        <v>0</v>
      </c>
      <c r="V168" s="24">
        <v>4</v>
      </c>
      <c r="W168" s="24">
        <v>0</v>
      </c>
      <c r="X168" s="24">
        <v>0</v>
      </c>
      <c r="Y168" s="2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30">
        <f t="shared" si="5"/>
        <v>17</v>
      </c>
      <c r="AM168" s="30">
        <f>SUM(AL169)</f>
        <v>5200</v>
      </c>
      <c r="AN168" s="30">
        <f>SUM(AL170)</f>
        <v>12</v>
      </c>
    </row>
    <row r="169" spans="1:40" ht="12.75">
      <c r="A169" s="29"/>
      <c r="B169" s="30"/>
      <c r="C169" s="30"/>
      <c r="D169" s="30"/>
      <c r="E169" s="29"/>
      <c r="F169" s="29"/>
      <c r="G169" s="29"/>
      <c r="H169" s="29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600</v>
      </c>
      <c r="N169" s="24">
        <v>0</v>
      </c>
      <c r="O169" s="31">
        <v>800</v>
      </c>
      <c r="P169" s="24">
        <v>0</v>
      </c>
      <c r="Q169" s="24">
        <v>0</v>
      </c>
      <c r="R169" s="24">
        <v>1100</v>
      </c>
      <c r="S169" s="24">
        <v>1200</v>
      </c>
      <c r="T169" s="24">
        <v>0</v>
      </c>
      <c r="U169" s="24">
        <v>0</v>
      </c>
      <c r="V169" s="24">
        <v>1500</v>
      </c>
      <c r="W169" s="24">
        <v>0</v>
      </c>
      <c r="X169" s="24">
        <v>0</v>
      </c>
      <c r="Y169" s="24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0">
        <f t="shared" si="5"/>
        <v>5200</v>
      </c>
      <c r="AM169" s="30">
        <f>SUM(AL169)</f>
        <v>5200</v>
      </c>
      <c r="AN169" s="30">
        <f>SUM(AL170)</f>
        <v>12</v>
      </c>
    </row>
    <row r="170" spans="1:40" ht="13.5" thickBot="1">
      <c r="A170" s="33"/>
      <c r="B170" s="32"/>
      <c r="C170" s="32"/>
      <c r="D170" s="32"/>
      <c r="E170" s="33"/>
      <c r="F170" s="33"/>
      <c r="G170" s="33"/>
      <c r="H170" s="33">
        <v>0</v>
      </c>
      <c r="I170" s="24">
        <v>0</v>
      </c>
      <c r="J170" s="24">
        <v>0</v>
      </c>
      <c r="K170" s="33">
        <v>0</v>
      </c>
      <c r="L170" s="33">
        <v>0</v>
      </c>
      <c r="M170" s="33">
        <v>1</v>
      </c>
      <c r="N170" s="33">
        <v>0</v>
      </c>
      <c r="O170" s="33">
        <v>1</v>
      </c>
      <c r="P170" s="33">
        <v>0</v>
      </c>
      <c r="Q170" s="33">
        <v>0</v>
      </c>
      <c r="R170" s="33">
        <v>4</v>
      </c>
      <c r="S170" s="33">
        <v>2</v>
      </c>
      <c r="T170" s="33">
        <v>0</v>
      </c>
      <c r="U170" s="33">
        <v>0</v>
      </c>
      <c r="V170" s="33">
        <v>4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2">
        <f t="shared" si="5"/>
        <v>12</v>
      </c>
      <c r="AM170" s="32">
        <f>SUM(AL169)</f>
        <v>5200</v>
      </c>
      <c r="AN170" s="32">
        <f>SUM(AL170)</f>
        <v>12</v>
      </c>
    </row>
    <row r="171" spans="1:40" ht="12.75">
      <c r="A171" s="24">
        <v>42</v>
      </c>
      <c r="B171" s="25" t="s">
        <v>94</v>
      </c>
      <c r="C171" s="25" t="s">
        <v>84</v>
      </c>
      <c r="D171" s="25" t="s">
        <v>138</v>
      </c>
      <c r="E171" s="24"/>
      <c r="F171" s="34"/>
      <c r="G171" s="26" t="s">
        <v>95</v>
      </c>
      <c r="H171" s="27">
        <v>0</v>
      </c>
      <c r="I171" s="28">
        <v>0</v>
      </c>
      <c r="J171" s="28">
        <v>0</v>
      </c>
      <c r="K171" s="35">
        <v>400</v>
      </c>
      <c r="L171" s="35">
        <v>500</v>
      </c>
      <c r="M171" s="35">
        <v>0</v>
      </c>
      <c r="N171" s="35">
        <v>0</v>
      </c>
      <c r="O171" s="35">
        <v>800</v>
      </c>
      <c r="P171" s="35">
        <v>0</v>
      </c>
      <c r="Q171" s="35">
        <v>1000</v>
      </c>
      <c r="R171" s="35">
        <v>1100</v>
      </c>
      <c r="S171" s="35">
        <v>1200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5">
        <f t="shared" si="5"/>
        <v>5000</v>
      </c>
      <c r="AM171" s="25">
        <f>SUM(AL173)</f>
        <v>4600</v>
      </c>
      <c r="AN171" s="25">
        <f>SUM(AL174)</f>
        <v>9</v>
      </c>
    </row>
    <row r="172" spans="1:40" ht="12.75">
      <c r="A172" s="29"/>
      <c r="B172" s="30"/>
      <c r="C172" s="30"/>
      <c r="D172" s="30"/>
      <c r="E172" s="29"/>
      <c r="F172" s="29"/>
      <c r="G172" s="29"/>
      <c r="H172" s="24">
        <v>0</v>
      </c>
      <c r="I172" s="24">
        <v>0</v>
      </c>
      <c r="J172" s="29">
        <v>0</v>
      </c>
      <c r="K172" s="29">
        <v>1</v>
      </c>
      <c r="L172" s="29">
        <v>1</v>
      </c>
      <c r="M172" s="29">
        <v>0</v>
      </c>
      <c r="N172" s="29">
        <v>0</v>
      </c>
      <c r="O172" s="29">
        <v>2</v>
      </c>
      <c r="P172" s="29">
        <v>0</v>
      </c>
      <c r="Q172" s="29">
        <v>3</v>
      </c>
      <c r="R172" s="29">
        <v>2</v>
      </c>
      <c r="S172" s="29">
        <v>1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14">
        <v>0</v>
      </c>
      <c r="AJ172" s="14">
        <v>0</v>
      </c>
      <c r="AK172" s="14">
        <v>0</v>
      </c>
      <c r="AL172" s="30">
        <f t="shared" si="5"/>
        <v>10</v>
      </c>
      <c r="AM172" s="30">
        <f>SUM(AL173)</f>
        <v>4600</v>
      </c>
      <c r="AN172" s="30">
        <f>SUM(AL174)</f>
        <v>9</v>
      </c>
    </row>
    <row r="173" spans="1:40" ht="12.75">
      <c r="A173" s="29"/>
      <c r="B173" s="30"/>
      <c r="C173" s="30"/>
      <c r="D173" s="30"/>
      <c r="E173" s="29"/>
      <c r="F173" s="29"/>
      <c r="G173" s="29"/>
      <c r="H173" s="29">
        <v>0</v>
      </c>
      <c r="I173" s="31">
        <v>0</v>
      </c>
      <c r="J173" s="29">
        <v>0</v>
      </c>
      <c r="K173" s="29">
        <v>0</v>
      </c>
      <c r="L173" s="29">
        <v>500</v>
      </c>
      <c r="M173" s="29">
        <v>0</v>
      </c>
      <c r="N173" s="29">
        <v>0</v>
      </c>
      <c r="O173" s="29">
        <v>800</v>
      </c>
      <c r="P173" s="29">
        <v>0</v>
      </c>
      <c r="Q173" s="29">
        <v>1000</v>
      </c>
      <c r="R173" s="29">
        <v>1100</v>
      </c>
      <c r="S173" s="29">
        <v>1200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31">
        <v>0</v>
      </c>
      <c r="AJ173" s="31">
        <v>0</v>
      </c>
      <c r="AK173" s="31">
        <v>0</v>
      </c>
      <c r="AL173" s="30">
        <f t="shared" si="5"/>
        <v>4600</v>
      </c>
      <c r="AM173" s="30">
        <f>SUM(AL173)</f>
        <v>4600</v>
      </c>
      <c r="AN173" s="30">
        <f>SUM(AL174)</f>
        <v>9</v>
      </c>
    </row>
    <row r="174" spans="1:40" ht="13.5" thickBot="1">
      <c r="A174" s="33"/>
      <c r="B174" s="32"/>
      <c r="C174" s="32"/>
      <c r="D174" s="32"/>
      <c r="E174" s="33"/>
      <c r="F174" s="33"/>
      <c r="G174" s="33"/>
      <c r="H174" s="33">
        <v>0</v>
      </c>
      <c r="I174" s="33">
        <v>0</v>
      </c>
      <c r="J174" s="33">
        <v>0</v>
      </c>
      <c r="K174" s="33">
        <v>0</v>
      </c>
      <c r="L174" s="33">
        <v>1</v>
      </c>
      <c r="M174" s="37">
        <v>0</v>
      </c>
      <c r="N174" s="37">
        <v>0</v>
      </c>
      <c r="O174" s="37">
        <v>2</v>
      </c>
      <c r="P174" s="37">
        <v>0</v>
      </c>
      <c r="Q174" s="37">
        <v>3</v>
      </c>
      <c r="R174" s="33">
        <v>2</v>
      </c>
      <c r="S174" s="33">
        <v>1</v>
      </c>
      <c r="T174" s="33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2">
        <f t="shared" si="5"/>
        <v>9</v>
      </c>
      <c r="AM174" s="32">
        <f>SUM(AL173)</f>
        <v>4600</v>
      </c>
      <c r="AN174" s="32">
        <f>SUM(AL174)</f>
        <v>9</v>
      </c>
    </row>
    <row r="175" spans="1:40" ht="12.75">
      <c r="A175" s="24">
        <v>43</v>
      </c>
      <c r="B175" s="25" t="s">
        <v>83</v>
      </c>
      <c r="C175" s="25" t="s">
        <v>84</v>
      </c>
      <c r="D175" s="25" t="s">
        <v>138</v>
      </c>
      <c r="E175" s="24"/>
      <c r="F175" s="34"/>
      <c r="G175" s="26" t="s">
        <v>95</v>
      </c>
      <c r="H175" s="27">
        <v>100</v>
      </c>
      <c r="I175" s="24">
        <v>200</v>
      </c>
      <c r="J175" s="24">
        <v>300</v>
      </c>
      <c r="K175" s="24">
        <v>400</v>
      </c>
      <c r="L175" s="24">
        <v>500</v>
      </c>
      <c r="M175" s="35">
        <v>600</v>
      </c>
      <c r="N175" s="24">
        <v>700</v>
      </c>
      <c r="O175" s="24">
        <v>800</v>
      </c>
      <c r="P175" s="24">
        <v>0</v>
      </c>
      <c r="Q175" s="35">
        <v>0</v>
      </c>
      <c r="R175" s="24">
        <v>1100</v>
      </c>
      <c r="S175" s="24">
        <v>1200</v>
      </c>
      <c r="T175" s="24">
        <v>0</v>
      </c>
      <c r="U175" s="24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28">
        <v>0</v>
      </c>
      <c r="AJ175" s="28">
        <v>0</v>
      </c>
      <c r="AK175" s="28">
        <v>0</v>
      </c>
      <c r="AL175" s="25">
        <f t="shared" si="5"/>
        <v>5900</v>
      </c>
      <c r="AM175" s="25">
        <f>SUM(AL177)</f>
        <v>4400</v>
      </c>
      <c r="AN175" s="25">
        <f>SUM(AL178)</f>
        <v>6</v>
      </c>
    </row>
    <row r="176" spans="1:40" ht="12.75">
      <c r="A176" s="29"/>
      <c r="B176" s="30"/>
      <c r="C176" s="30"/>
      <c r="D176" s="30"/>
      <c r="E176" s="29"/>
      <c r="F176" s="29"/>
      <c r="G176" s="29"/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0</v>
      </c>
      <c r="Q176" s="24">
        <v>0</v>
      </c>
      <c r="R176" s="24">
        <v>2</v>
      </c>
      <c r="S176" s="24">
        <v>1</v>
      </c>
      <c r="T176" s="2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30">
        <f t="shared" si="5"/>
        <v>11</v>
      </c>
      <c r="AM176" s="30">
        <f>SUM(AL177)</f>
        <v>4400</v>
      </c>
      <c r="AN176" s="30">
        <f>SUM(AL178)</f>
        <v>6</v>
      </c>
    </row>
    <row r="177" spans="1:40" ht="12.75">
      <c r="A177" s="29"/>
      <c r="B177" s="30"/>
      <c r="C177" s="30"/>
      <c r="D177" s="30"/>
      <c r="E177" s="29"/>
      <c r="F177" s="29"/>
      <c r="G177" s="29"/>
      <c r="H177" s="29">
        <v>0</v>
      </c>
      <c r="I177" s="24">
        <v>0</v>
      </c>
      <c r="J177" s="24">
        <v>0</v>
      </c>
      <c r="K177" s="24">
        <v>0</v>
      </c>
      <c r="L177" s="24">
        <v>0</v>
      </c>
      <c r="M177" s="31">
        <v>600</v>
      </c>
      <c r="N177" s="24">
        <v>700</v>
      </c>
      <c r="O177" s="24">
        <v>800</v>
      </c>
      <c r="P177" s="24">
        <v>0</v>
      </c>
      <c r="Q177" s="31">
        <v>0</v>
      </c>
      <c r="R177" s="24">
        <v>1100</v>
      </c>
      <c r="S177" s="24">
        <v>1200</v>
      </c>
      <c r="T177" s="24">
        <v>0</v>
      </c>
      <c r="U177" s="29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0">
        <f t="shared" si="5"/>
        <v>4400</v>
      </c>
      <c r="AM177" s="30">
        <f>SUM(AL177)</f>
        <v>4400</v>
      </c>
      <c r="AN177" s="30">
        <f>SUM(AL178)</f>
        <v>6</v>
      </c>
    </row>
    <row r="178" spans="1:40" ht="13.5" thickBot="1">
      <c r="A178" s="33"/>
      <c r="B178" s="32"/>
      <c r="C178" s="32"/>
      <c r="D178" s="32"/>
      <c r="E178" s="33"/>
      <c r="F178" s="33"/>
      <c r="G178" s="33"/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1</v>
      </c>
      <c r="N178" s="24">
        <v>1</v>
      </c>
      <c r="O178" s="33">
        <v>1</v>
      </c>
      <c r="P178" s="33">
        <v>0</v>
      </c>
      <c r="Q178" s="33">
        <v>0</v>
      </c>
      <c r="R178" s="33">
        <v>2</v>
      </c>
      <c r="S178" s="33">
        <v>1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2">
        <f t="shared" si="5"/>
        <v>6</v>
      </c>
      <c r="AM178" s="32">
        <f>SUM(AL177)</f>
        <v>4400</v>
      </c>
      <c r="AN178" s="32">
        <f>SUM(AL178)</f>
        <v>6</v>
      </c>
    </row>
    <row r="179" spans="1:40" ht="12.75">
      <c r="A179" s="24">
        <v>44</v>
      </c>
      <c r="B179" s="25" t="s">
        <v>78</v>
      </c>
      <c r="C179" s="25" t="s">
        <v>79</v>
      </c>
      <c r="D179" s="25"/>
      <c r="E179" s="24"/>
      <c r="F179" s="34"/>
      <c r="G179" s="26" t="s">
        <v>52</v>
      </c>
      <c r="H179" s="27">
        <v>100</v>
      </c>
      <c r="I179" s="24">
        <v>200</v>
      </c>
      <c r="J179" s="24">
        <v>300</v>
      </c>
      <c r="K179" s="24">
        <v>400</v>
      </c>
      <c r="L179" s="24">
        <v>500</v>
      </c>
      <c r="M179" s="24">
        <v>0</v>
      </c>
      <c r="N179" s="28">
        <v>700</v>
      </c>
      <c r="O179" s="24">
        <v>800</v>
      </c>
      <c r="P179" s="24">
        <v>0</v>
      </c>
      <c r="Q179" s="24">
        <v>0</v>
      </c>
      <c r="R179" s="24">
        <v>1100</v>
      </c>
      <c r="S179" s="24">
        <v>1200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5">
        <f t="shared" si="5"/>
        <v>5300</v>
      </c>
      <c r="AM179" s="25">
        <f>SUM(AL181)</f>
        <v>4300</v>
      </c>
      <c r="AN179" s="25">
        <f>SUM(AL182)</f>
        <v>7</v>
      </c>
    </row>
    <row r="180" spans="1:40" ht="12.75">
      <c r="A180" s="29"/>
      <c r="B180" s="30"/>
      <c r="C180" s="30"/>
      <c r="D180" s="30"/>
      <c r="E180" s="29"/>
      <c r="F180" s="29"/>
      <c r="G180" s="29"/>
      <c r="H180" s="24">
        <v>1</v>
      </c>
      <c r="I180" s="24">
        <v>1</v>
      </c>
      <c r="J180" s="24">
        <v>7</v>
      </c>
      <c r="K180" s="24">
        <v>1</v>
      </c>
      <c r="L180" s="24">
        <v>3</v>
      </c>
      <c r="M180" s="24">
        <v>0</v>
      </c>
      <c r="N180" s="24">
        <v>1</v>
      </c>
      <c r="O180" s="24">
        <v>1</v>
      </c>
      <c r="P180" s="24">
        <v>0</v>
      </c>
      <c r="Q180" s="24">
        <v>0</v>
      </c>
      <c r="R180" s="24">
        <v>1</v>
      </c>
      <c r="S180" s="24">
        <v>1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30">
        <f t="shared" si="5"/>
        <v>17</v>
      </c>
      <c r="AM180" s="30">
        <f>SUM(AL181)</f>
        <v>4300</v>
      </c>
      <c r="AN180" s="30">
        <f>SUM(AL182)</f>
        <v>7</v>
      </c>
    </row>
    <row r="181" spans="1:40" ht="12.75">
      <c r="A181" s="29"/>
      <c r="B181" s="30"/>
      <c r="C181" s="30"/>
      <c r="D181" s="30"/>
      <c r="E181" s="29"/>
      <c r="F181" s="29"/>
      <c r="G181" s="29"/>
      <c r="H181" s="29">
        <v>0</v>
      </c>
      <c r="I181" s="24">
        <v>0</v>
      </c>
      <c r="J181" s="24">
        <v>0</v>
      </c>
      <c r="K181" s="24">
        <v>0</v>
      </c>
      <c r="L181" s="24">
        <v>500</v>
      </c>
      <c r="M181" s="24">
        <v>0</v>
      </c>
      <c r="N181" s="31">
        <v>700</v>
      </c>
      <c r="O181" s="24">
        <v>800</v>
      </c>
      <c r="P181" s="24">
        <v>0</v>
      </c>
      <c r="Q181" s="24">
        <v>0</v>
      </c>
      <c r="R181" s="24">
        <v>1100</v>
      </c>
      <c r="S181" s="24">
        <v>1200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0">
        <f t="shared" si="5"/>
        <v>4300</v>
      </c>
      <c r="AM181" s="30">
        <f>SUM(AL181)</f>
        <v>4300</v>
      </c>
      <c r="AN181" s="30">
        <f>SUM(AL182)</f>
        <v>7</v>
      </c>
    </row>
    <row r="182" spans="1:40" ht="13.5" thickBot="1">
      <c r="A182" s="33"/>
      <c r="B182" s="32"/>
      <c r="C182" s="32"/>
      <c r="D182" s="32"/>
      <c r="E182" s="33"/>
      <c r="F182" s="33"/>
      <c r="G182" s="33"/>
      <c r="H182" s="33">
        <v>0</v>
      </c>
      <c r="I182" s="36">
        <v>0</v>
      </c>
      <c r="J182" s="36">
        <v>0</v>
      </c>
      <c r="K182" s="36">
        <v>0</v>
      </c>
      <c r="L182" s="36">
        <v>3</v>
      </c>
      <c r="M182" s="36">
        <v>0</v>
      </c>
      <c r="N182" s="33">
        <v>1</v>
      </c>
      <c r="O182" s="36">
        <v>1</v>
      </c>
      <c r="P182" s="36">
        <v>0</v>
      </c>
      <c r="Q182" s="36">
        <v>0</v>
      </c>
      <c r="R182" s="36">
        <v>1</v>
      </c>
      <c r="S182" s="36">
        <v>1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3">
        <v>0</v>
      </c>
      <c r="AA182" s="24">
        <v>0</v>
      </c>
      <c r="AB182" s="24">
        <v>0</v>
      </c>
      <c r="AC182" s="24">
        <v>0</v>
      </c>
      <c r="AD182" s="24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2">
        <f t="shared" si="5"/>
        <v>7</v>
      </c>
      <c r="AM182" s="32">
        <f>SUM(AL181)</f>
        <v>4300</v>
      </c>
      <c r="AN182" s="32">
        <f>SUM(AL182)</f>
        <v>7</v>
      </c>
    </row>
    <row r="183" spans="1:40" ht="12.75">
      <c r="A183" s="24">
        <v>45</v>
      </c>
      <c r="B183" s="25" t="s">
        <v>123</v>
      </c>
      <c r="C183" s="25" t="s">
        <v>43</v>
      </c>
      <c r="D183" s="25"/>
      <c r="E183" s="24"/>
      <c r="F183" s="34"/>
      <c r="G183" s="26" t="s">
        <v>95</v>
      </c>
      <c r="H183" s="27">
        <v>100</v>
      </c>
      <c r="I183" s="24">
        <v>200</v>
      </c>
      <c r="J183" s="24">
        <v>300</v>
      </c>
      <c r="K183" s="24">
        <v>400</v>
      </c>
      <c r="L183" s="24">
        <v>500</v>
      </c>
      <c r="M183" s="24">
        <v>600</v>
      </c>
      <c r="N183" s="24">
        <v>0</v>
      </c>
      <c r="O183" s="24">
        <v>800</v>
      </c>
      <c r="P183" s="24">
        <v>0</v>
      </c>
      <c r="Q183" s="24">
        <v>0</v>
      </c>
      <c r="R183" s="24">
        <v>1100</v>
      </c>
      <c r="S183" s="24">
        <v>1200</v>
      </c>
      <c r="T183" s="35">
        <v>0</v>
      </c>
      <c r="U183" s="2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5">
        <f t="shared" si="5"/>
        <v>5200</v>
      </c>
      <c r="AM183" s="25">
        <f>SUM(AL185)</f>
        <v>4200</v>
      </c>
      <c r="AN183" s="25">
        <f>SUM(AL186)</f>
        <v>7</v>
      </c>
    </row>
    <row r="184" spans="1:40" ht="12.75">
      <c r="A184" s="29"/>
      <c r="B184" s="30"/>
      <c r="C184" s="30"/>
      <c r="D184" s="30"/>
      <c r="E184" s="29"/>
      <c r="F184" s="29"/>
      <c r="G184" s="29"/>
      <c r="H184" s="24">
        <v>1</v>
      </c>
      <c r="I184" s="24">
        <v>1</v>
      </c>
      <c r="J184" s="24">
        <v>2</v>
      </c>
      <c r="K184" s="24">
        <v>1</v>
      </c>
      <c r="L184" s="24">
        <v>1</v>
      </c>
      <c r="M184" s="24">
        <v>1</v>
      </c>
      <c r="N184" s="24">
        <v>0</v>
      </c>
      <c r="O184" s="24">
        <v>1</v>
      </c>
      <c r="P184" s="24">
        <v>0</v>
      </c>
      <c r="Q184" s="24">
        <v>0</v>
      </c>
      <c r="R184" s="24">
        <v>3</v>
      </c>
      <c r="S184" s="24">
        <v>1</v>
      </c>
      <c r="T184" s="24">
        <v>0</v>
      </c>
      <c r="U184" s="14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30">
        <f t="shared" si="5"/>
        <v>12</v>
      </c>
      <c r="AM184" s="30">
        <f>SUM(AL185)</f>
        <v>4200</v>
      </c>
      <c r="AN184" s="30">
        <f>SUM(AL186)</f>
        <v>7</v>
      </c>
    </row>
    <row r="185" spans="1:40" ht="12.75">
      <c r="A185" s="29"/>
      <c r="B185" s="30"/>
      <c r="C185" s="30"/>
      <c r="D185" s="30"/>
      <c r="E185" s="29"/>
      <c r="F185" s="29"/>
      <c r="G185" s="29"/>
      <c r="H185" s="29">
        <v>0</v>
      </c>
      <c r="I185" s="24">
        <v>0</v>
      </c>
      <c r="J185" s="24">
        <v>0</v>
      </c>
      <c r="K185" s="24">
        <v>0</v>
      </c>
      <c r="L185" s="24">
        <v>500</v>
      </c>
      <c r="M185" s="24">
        <v>600</v>
      </c>
      <c r="N185" s="24">
        <v>0</v>
      </c>
      <c r="O185" s="24">
        <v>800</v>
      </c>
      <c r="P185" s="24">
        <v>0</v>
      </c>
      <c r="Q185" s="24">
        <v>0</v>
      </c>
      <c r="R185" s="24">
        <v>1100</v>
      </c>
      <c r="S185" s="24">
        <v>1200</v>
      </c>
      <c r="T185" s="31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0">
        <f t="shared" si="5"/>
        <v>4200</v>
      </c>
      <c r="AM185" s="30">
        <f>SUM(AL185)</f>
        <v>4200</v>
      </c>
      <c r="AN185" s="30">
        <f>SUM(AL186)</f>
        <v>7</v>
      </c>
    </row>
    <row r="186" spans="1:40" ht="13.5" thickBot="1">
      <c r="A186" s="33"/>
      <c r="B186" s="32"/>
      <c r="C186" s="32"/>
      <c r="D186" s="32"/>
      <c r="E186" s="33"/>
      <c r="F186" s="33"/>
      <c r="G186" s="33"/>
      <c r="H186" s="33">
        <v>0</v>
      </c>
      <c r="I186" s="24">
        <v>0</v>
      </c>
      <c r="J186" s="24">
        <v>0</v>
      </c>
      <c r="K186" s="24">
        <v>0</v>
      </c>
      <c r="L186" s="24">
        <v>1</v>
      </c>
      <c r="M186" s="24">
        <v>1</v>
      </c>
      <c r="N186" s="24">
        <v>0</v>
      </c>
      <c r="O186" s="24">
        <v>1</v>
      </c>
      <c r="P186" s="24">
        <v>0</v>
      </c>
      <c r="Q186" s="24">
        <v>0</v>
      </c>
      <c r="R186" s="24">
        <v>3</v>
      </c>
      <c r="S186" s="24">
        <v>1</v>
      </c>
      <c r="T186" s="33">
        <v>0</v>
      </c>
      <c r="U186" s="33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2">
        <f t="shared" si="5"/>
        <v>7</v>
      </c>
      <c r="AM186" s="32">
        <f>SUM(AL185)</f>
        <v>4200</v>
      </c>
      <c r="AN186" s="32">
        <f>SUM(AL186)</f>
        <v>7</v>
      </c>
    </row>
    <row r="187" spans="1:40" ht="13.5" thickBot="1">
      <c r="A187" s="24">
        <v>46</v>
      </c>
      <c r="B187" s="25" t="s">
        <v>81</v>
      </c>
      <c r="C187" s="25" t="s">
        <v>82</v>
      </c>
      <c r="D187" s="25" t="s">
        <v>138</v>
      </c>
      <c r="E187" s="24"/>
      <c r="F187" s="34"/>
      <c r="G187" s="26" t="s">
        <v>95</v>
      </c>
      <c r="H187" s="27">
        <v>100</v>
      </c>
      <c r="I187" s="28">
        <v>200</v>
      </c>
      <c r="J187" s="28">
        <v>300</v>
      </c>
      <c r="K187" s="28">
        <v>400</v>
      </c>
      <c r="L187" s="28">
        <v>500</v>
      </c>
      <c r="M187" s="28">
        <v>0</v>
      </c>
      <c r="N187" s="28">
        <v>0</v>
      </c>
      <c r="O187" s="28">
        <v>800</v>
      </c>
      <c r="P187" s="28">
        <v>0</v>
      </c>
      <c r="Q187" s="28">
        <v>0</v>
      </c>
      <c r="R187" s="28">
        <v>1100</v>
      </c>
      <c r="S187" s="28">
        <v>1200</v>
      </c>
      <c r="T187" s="28">
        <v>0</v>
      </c>
      <c r="U187" s="27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25">
        <f t="shared" si="5"/>
        <v>4600</v>
      </c>
      <c r="AM187" s="22">
        <f>SUM(AL189)</f>
        <v>4000</v>
      </c>
      <c r="AN187" s="22">
        <f>SUM(AL190)</f>
        <v>5</v>
      </c>
    </row>
    <row r="188" spans="1:40" ht="13.5" customHeight="1">
      <c r="A188" s="29"/>
      <c r="B188" s="30"/>
      <c r="C188" s="30"/>
      <c r="D188" s="30"/>
      <c r="E188" s="29"/>
      <c r="F188" s="29"/>
      <c r="G188" s="29"/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0</v>
      </c>
      <c r="N188" s="24">
        <v>0</v>
      </c>
      <c r="O188" s="24">
        <v>1</v>
      </c>
      <c r="P188" s="24">
        <v>0</v>
      </c>
      <c r="Q188" s="24">
        <v>0</v>
      </c>
      <c r="R188" s="24">
        <v>1</v>
      </c>
      <c r="S188" s="24">
        <v>1</v>
      </c>
      <c r="T188" s="2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30">
        <f t="shared" si="5"/>
        <v>8</v>
      </c>
      <c r="AM188" s="3">
        <f>SUM(AL189)</f>
        <v>4000</v>
      </c>
      <c r="AN188" s="3">
        <f>SUM(AL190)</f>
        <v>5</v>
      </c>
    </row>
    <row r="189" spans="1:40" ht="12.75">
      <c r="A189" s="29"/>
      <c r="B189" s="30"/>
      <c r="C189" s="30"/>
      <c r="D189" s="30"/>
      <c r="E189" s="29"/>
      <c r="F189" s="29"/>
      <c r="G189" s="29"/>
      <c r="H189" s="31">
        <v>0</v>
      </c>
      <c r="I189" s="31">
        <v>0</v>
      </c>
      <c r="J189" s="31">
        <v>0</v>
      </c>
      <c r="K189" s="31">
        <v>400</v>
      </c>
      <c r="L189" s="31">
        <v>500</v>
      </c>
      <c r="M189" s="31">
        <v>0</v>
      </c>
      <c r="N189" s="31">
        <v>0</v>
      </c>
      <c r="O189" s="31">
        <v>800</v>
      </c>
      <c r="P189" s="31">
        <v>0</v>
      </c>
      <c r="Q189" s="31">
        <v>0</v>
      </c>
      <c r="R189" s="31">
        <v>1100</v>
      </c>
      <c r="S189" s="31">
        <v>1200</v>
      </c>
      <c r="T189" s="31">
        <v>0</v>
      </c>
      <c r="U189" s="29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30">
        <f t="shared" si="5"/>
        <v>4000</v>
      </c>
      <c r="AM189" s="3">
        <f>SUM(AL189)</f>
        <v>4000</v>
      </c>
      <c r="AN189" s="3">
        <f>SUM(AL190)</f>
        <v>5</v>
      </c>
    </row>
    <row r="190" spans="1:40" ht="13.5" thickBot="1">
      <c r="A190" s="33"/>
      <c r="B190" s="32"/>
      <c r="C190" s="32"/>
      <c r="D190" s="32"/>
      <c r="E190" s="33"/>
      <c r="F190" s="33"/>
      <c r="G190" s="33"/>
      <c r="H190" s="33">
        <v>0</v>
      </c>
      <c r="I190" s="33">
        <v>0</v>
      </c>
      <c r="J190" s="33">
        <v>0</v>
      </c>
      <c r="K190" s="33">
        <v>1</v>
      </c>
      <c r="L190" s="33">
        <v>1</v>
      </c>
      <c r="M190" s="33">
        <v>0</v>
      </c>
      <c r="N190" s="33">
        <v>0</v>
      </c>
      <c r="O190" s="33">
        <v>1</v>
      </c>
      <c r="P190" s="33">
        <v>0</v>
      </c>
      <c r="Q190" s="33">
        <v>0</v>
      </c>
      <c r="R190" s="33">
        <v>1</v>
      </c>
      <c r="S190" s="33">
        <v>1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32">
        <f t="shared" si="5"/>
        <v>5</v>
      </c>
      <c r="AM190" s="47">
        <f>SUM(AL189)</f>
        <v>4000</v>
      </c>
      <c r="AN190" s="48">
        <f>SUM(AL190)</f>
        <v>5</v>
      </c>
    </row>
    <row r="191" spans="1:40" ht="12.75">
      <c r="A191" s="24">
        <v>47</v>
      </c>
      <c r="B191" s="25" t="s">
        <v>90</v>
      </c>
      <c r="C191" s="25" t="s">
        <v>91</v>
      </c>
      <c r="D191" s="25"/>
      <c r="E191" s="24"/>
      <c r="F191" s="24"/>
      <c r="G191" s="26" t="s">
        <v>52</v>
      </c>
      <c r="H191" s="27">
        <v>0</v>
      </c>
      <c r="I191" s="28">
        <v>0</v>
      </c>
      <c r="J191" s="28">
        <v>300</v>
      </c>
      <c r="K191" s="28">
        <v>400</v>
      </c>
      <c r="L191" s="28">
        <v>0</v>
      </c>
      <c r="M191" s="28">
        <v>600</v>
      </c>
      <c r="N191" s="24">
        <v>700</v>
      </c>
      <c r="O191" s="24">
        <v>800</v>
      </c>
      <c r="P191" s="24">
        <v>0</v>
      </c>
      <c r="Q191" s="24">
        <v>0</v>
      </c>
      <c r="R191" s="24">
        <v>0</v>
      </c>
      <c r="S191" s="24">
        <v>1200</v>
      </c>
      <c r="T191" s="24">
        <v>0</v>
      </c>
      <c r="U191" s="24">
        <v>0</v>
      </c>
      <c r="V191" s="24">
        <v>0</v>
      </c>
      <c r="W191" s="24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5">
        <f t="shared" si="5"/>
        <v>4000</v>
      </c>
      <c r="AM191" s="25">
        <f>SUM(AL193)</f>
        <v>3700</v>
      </c>
      <c r="AN191" s="3">
        <f>SUM(AL194)</f>
        <v>8</v>
      </c>
    </row>
    <row r="192" spans="1:40" ht="12.75">
      <c r="A192" s="29"/>
      <c r="B192" s="30"/>
      <c r="C192" s="30"/>
      <c r="D192" s="30"/>
      <c r="E192" s="29"/>
      <c r="F192" s="29"/>
      <c r="G192" s="29"/>
      <c r="H192" s="24">
        <v>0</v>
      </c>
      <c r="I192" s="24">
        <v>0</v>
      </c>
      <c r="J192" s="24">
        <v>1</v>
      </c>
      <c r="K192" s="24">
        <v>1</v>
      </c>
      <c r="L192" s="24">
        <v>0</v>
      </c>
      <c r="M192" s="24">
        <v>2</v>
      </c>
      <c r="N192" s="24">
        <v>3</v>
      </c>
      <c r="O192" s="24">
        <v>1</v>
      </c>
      <c r="P192" s="24">
        <v>0</v>
      </c>
      <c r="Q192" s="24">
        <v>0</v>
      </c>
      <c r="R192" s="24">
        <v>0</v>
      </c>
      <c r="S192" s="24">
        <v>1</v>
      </c>
      <c r="T192" s="24">
        <v>0</v>
      </c>
      <c r="U192" s="24">
        <v>0</v>
      </c>
      <c r="V192" s="24">
        <v>0</v>
      </c>
      <c r="W192" s="2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30">
        <f t="shared" si="5"/>
        <v>9</v>
      </c>
      <c r="AM192" s="3">
        <f>SUM(AL193)</f>
        <v>3700</v>
      </c>
      <c r="AN192" s="3">
        <f>SUM(AL194)</f>
        <v>8</v>
      </c>
    </row>
    <row r="193" spans="1:40" ht="12.75">
      <c r="A193" s="29"/>
      <c r="B193" s="30"/>
      <c r="C193" s="30"/>
      <c r="D193" s="30"/>
      <c r="E193" s="29"/>
      <c r="F193" s="29"/>
      <c r="G193" s="29"/>
      <c r="H193" s="29">
        <v>0</v>
      </c>
      <c r="I193" s="31">
        <v>0</v>
      </c>
      <c r="J193" s="31">
        <v>0</v>
      </c>
      <c r="K193" s="31">
        <v>400</v>
      </c>
      <c r="L193" s="31">
        <v>0</v>
      </c>
      <c r="M193" s="31">
        <v>600</v>
      </c>
      <c r="N193" s="24">
        <v>700</v>
      </c>
      <c r="O193" s="24">
        <v>800</v>
      </c>
      <c r="P193" s="24">
        <v>0</v>
      </c>
      <c r="Q193" s="24">
        <v>0</v>
      </c>
      <c r="R193" s="24">
        <v>0</v>
      </c>
      <c r="S193" s="24">
        <v>1200</v>
      </c>
      <c r="T193" s="24">
        <v>0</v>
      </c>
      <c r="U193" s="24">
        <v>0</v>
      </c>
      <c r="V193" s="24">
        <v>0</v>
      </c>
      <c r="W193" s="24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0">
        <f t="shared" si="5"/>
        <v>3700</v>
      </c>
      <c r="AM193" s="3">
        <f>SUM(AL193)</f>
        <v>3700</v>
      </c>
      <c r="AN193" s="3">
        <f>SUM(AL194)</f>
        <v>8</v>
      </c>
    </row>
    <row r="194" spans="1:40" ht="13.5" thickBot="1">
      <c r="A194" s="33"/>
      <c r="B194" s="32"/>
      <c r="C194" s="32"/>
      <c r="D194" s="32"/>
      <c r="E194" s="33"/>
      <c r="F194" s="33"/>
      <c r="G194" s="33"/>
      <c r="H194" s="33">
        <v>0</v>
      </c>
      <c r="I194" s="33">
        <v>0</v>
      </c>
      <c r="J194" s="33">
        <v>0</v>
      </c>
      <c r="K194" s="33">
        <v>1</v>
      </c>
      <c r="L194" s="33">
        <v>0</v>
      </c>
      <c r="M194" s="33">
        <v>2</v>
      </c>
      <c r="N194" s="33">
        <v>3</v>
      </c>
      <c r="O194" s="33">
        <v>1</v>
      </c>
      <c r="P194" s="33">
        <v>0</v>
      </c>
      <c r="Q194" s="24">
        <v>0</v>
      </c>
      <c r="R194" s="24">
        <v>0</v>
      </c>
      <c r="S194" s="24">
        <v>1</v>
      </c>
      <c r="T194" s="24">
        <v>0</v>
      </c>
      <c r="U194" s="24">
        <v>0</v>
      </c>
      <c r="V194" s="24">
        <v>0</v>
      </c>
      <c r="W194" s="24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2">
        <f t="shared" si="5"/>
        <v>8</v>
      </c>
      <c r="AM194" s="47">
        <f>SUM(AL193)</f>
        <v>3700</v>
      </c>
      <c r="AN194" s="48">
        <f>SUM(AL194)</f>
        <v>8</v>
      </c>
    </row>
    <row r="195" spans="1:40" ht="12.75">
      <c r="A195" s="24">
        <v>48</v>
      </c>
      <c r="B195" s="25" t="s">
        <v>87</v>
      </c>
      <c r="C195" s="25" t="s">
        <v>71</v>
      </c>
      <c r="D195" s="25" t="s">
        <v>138</v>
      </c>
      <c r="E195" s="24"/>
      <c r="F195" s="34"/>
      <c r="G195" s="26" t="s">
        <v>104</v>
      </c>
      <c r="H195" s="27">
        <v>0</v>
      </c>
      <c r="I195" s="29">
        <v>0</v>
      </c>
      <c r="J195" s="29">
        <v>0</v>
      </c>
      <c r="K195" s="29">
        <v>0</v>
      </c>
      <c r="L195" s="24">
        <v>0</v>
      </c>
      <c r="M195" s="24">
        <v>0</v>
      </c>
      <c r="N195" s="24">
        <v>0</v>
      </c>
      <c r="O195" s="24">
        <v>800</v>
      </c>
      <c r="P195" s="24">
        <v>0</v>
      </c>
      <c r="Q195" s="28">
        <v>0</v>
      </c>
      <c r="R195" s="28">
        <v>1100</v>
      </c>
      <c r="S195" s="28">
        <v>1200</v>
      </c>
      <c r="T195" s="28">
        <v>0</v>
      </c>
      <c r="U195" s="27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25">
        <f t="shared" si="5"/>
        <v>3100</v>
      </c>
      <c r="AM195" s="25">
        <f>SUM(AL197)</f>
        <v>3100</v>
      </c>
      <c r="AN195" s="3">
        <f>SUM(AL198)</f>
        <v>3</v>
      </c>
    </row>
    <row r="196" spans="1:40" ht="12.75">
      <c r="A196" s="29"/>
      <c r="B196" s="30"/>
      <c r="C196" s="30"/>
      <c r="D196" s="30"/>
      <c r="E196" s="29"/>
      <c r="F196" s="29"/>
      <c r="G196" s="29"/>
      <c r="H196" s="24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1</v>
      </c>
      <c r="P196" s="29">
        <v>0</v>
      </c>
      <c r="Q196" s="24">
        <v>0</v>
      </c>
      <c r="R196" s="24">
        <v>1</v>
      </c>
      <c r="S196" s="24">
        <v>1</v>
      </c>
      <c r="T196" s="2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0">
        <f t="shared" si="5"/>
        <v>3</v>
      </c>
      <c r="AM196" s="3">
        <f>SUM(AL197)</f>
        <v>3100</v>
      </c>
      <c r="AN196" s="3">
        <f>SUM(AL198)</f>
        <v>3</v>
      </c>
    </row>
    <row r="197" spans="1:40" ht="12.75">
      <c r="A197" s="29"/>
      <c r="B197" s="30"/>
      <c r="C197" s="30"/>
      <c r="D197" s="30"/>
      <c r="E197" s="29"/>
      <c r="F197" s="29"/>
      <c r="G197" s="29"/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800</v>
      </c>
      <c r="P197" s="29">
        <v>0</v>
      </c>
      <c r="Q197" s="31">
        <v>0</v>
      </c>
      <c r="R197" s="31">
        <v>1100</v>
      </c>
      <c r="S197" s="31">
        <v>1200</v>
      </c>
      <c r="T197" s="31">
        <v>0</v>
      </c>
      <c r="U197" s="29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0">
        <f t="shared" si="5"/>
        <v>3100</v>
      </c>
      <c r="AM197" s="3">
        <f>SUM(AL197)</f>
        <v>3100</v>
      </c>
      <c r="AN197" s="3">
        <f>SUM(AL198)</f>
        <v>3</v>
      </c>
    </row>
    <row r="198" spans="1:40" ht="13.5" thickBot="1">
      <c r="A198" s="33"/>
      <c r="B198" s="32"/>
      <c r="C198" s="32"/>
      <c r="D198" s="32"/>
      <c r="E198" s="33"/>
      <c r="F198" s="33"/>
      <c r="G198" s="33"/>
      <c r="H198" s="33">
        <v>0</v>
      </c>
      <c r="I198" s="29">
        <v>0</v>
      </c>
      <c r="J198" s="29">
        <v>0</v>
      </c>
      <c r="K198" s="29">
        <v>0</v>
      </c>
      <c r="L198" s="29">
        <v>0</v>
      </c>
      <c r="M198" s="33">
        <v>0</v>
      </c>
      <c r="N198" s="33">
        <v>0</v>
      </c>
      <c r="O198" s="33">
        <v>1</v>
      </c>
      <c r="P198" s="33">
        <v>0</v>
      </c>
      <c r="Q198" s="33">
        <v>0</v>
      </c>
      <c r="R198" s="33">
        <v>1</v>
      </c>
      <c r="S198" s="33">
        <v>1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2">
        <f t="shared" si="5"/>
        <v>3</v>
      </c>
      <c r="AM198" s="47">
        <f>SUM(AL197)</f>
        <v>3100</v>
      </c>
      <c r="AN198" s="48">
        <f>SUM(AL198)</f>
        <v>3</v>
      </c>
    </row>
    <row r="199" spans="1:40" ht="12.75">
      <c r="A199" s="24">
        <v>49</v>
      </c>
      <c r="B199" s="25" t="s">
        <v>102</v>
      </c>
      <c r="C199" s="25" t="s">
        <v>103</v>
      </c>
      <c r="D199" s="25" t="s">
        <v>139</v>
      </c>
      <c r="E199" s="24"/>
      <c r="F199" s="34"/>
      <c r="G199" s="26" t="s">
        <v>104</v>
      </c>
      <c r="H199" s="27">
        <v>100</v>
      </c>
      <c r="I199" s="28">
        <v>200</v>
      </c>
      <c r="J199" s="28">
        <v>300</v>
      </c>
      <c r="K199" s="28">
        <v>400</v>
      </c>
      <c r="L199" s="28">
        <v>500</v>
      </c>
      <c r="M199" s="24">
        <v>0</v>
      </c>
      <c r="N199" s="24">
        <v>0</v>
      </c>
      <c r="O199" s="24">
        <v>800</v>
      </c>
      <c r="P199" s="24">
        <v>0</v>
      </c>
      <c r="Q199" s="24">
        <v>1000</v>
      </c>
      <c r="R199" s="24">
        <v>0</v>
      </c>
      <c r="S199" s="24">
        <v>0</v>
      </c>
      <c r="T199" s="24">
        <v>0</v>
      </c>
      <c r="U199" s="24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5">
        <f>SUM(H199:AK199)</f>
        <v>3300</v>
      </c>
      <c r="AM199" s="25">
        <f>SUM(AL201)</f>
        <v>3000</v>
      </c>
      <c r="AN199" s="3">
        <f>SUM(AL202)</f>
        <v>13</v>
      </c>
    </row>
    <row r="200" spans="1:40" ht="12.75">
      <c r="A200" s="29"/>
      <c r="B200" s="30"/>
      <c r="C200" s="30"/>
      <c r="D200" s="30"/>
      <c r="E200" s="29"/>
      <c r="F200" s="29"/>
      <c r="G200" s="29"/>
      <c r="H200" s="24">
        <v>1</v>
      </c>
      <c r="I200" s="24">
        <v>1</v>
      </c>
      <c r="J200" s="24">
        <v>5</v>
      </c>
      <c r="K200" s="24">
        <v>4</v>
      </c>
      <c r="L200" s="24">
        <v>1</v>
      </c>
      <c r="M200" s="24">
        <v>0</v>
      </c>
      <c r="N200" s="24">
        <v>0</v>
      </c>
      <c r="O200" s="24">
        <v>1</v>
      </c>
      <c r="P200" s="24">
        <v>0</v>
      </c>
      <c r="Q200" s="24">
        <v>2</v>
      </c>
      <c r="R200" s="24">
        <v>0</v>
      </c>
      <c r="S200" s="24">
        <v>0</v>
      </c>
      <c r="T200" s="24">
        <v>0</v>
      </c>
      <c r="U200" s="2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30">
        <f>SUM(H200:AK200)</f>
        <v>15</v>
      </c>
      <c r="AM200" s="3">
        <f>SUM(AL201)</f>
        <v>3000</v>
      </c>
      <c r="AN200" s="3">
        <f>SUM(AL202)</f>
        <v>13</v>
      </c>
    </row>
    <row r="201" spans="1:40" ht="12.75">
      <c r="A201" s="29"/>
      <c r="B201" s="30"/>
      <c r="C201" s="30"/>
      <c r="D201" s="30"/>
      <c r="E201" s="29"/>
      <c r="F201" s="29"/>
      <c r="G201" s="29"/>
      <c r="H201" s="29">
        <v>0</v>
      </c>
      <c r="I201" s="31">
        <v>0</v>
      </c>
      <c r="J201" s="31">
        <v>300</v>
      </c>
      <c r="K201" s="31">
        <v>400</v>
      </c>
      <c r="L201" s="31">
        <v>500</v>
      </c>
      <c r="M201" s="24">
        <v>0</v>
      </c>
      <c r="N201" s="24">
        <v>0</v>
      </c>
      <c r="O201" s="24">
        <v>800</v>
      </c>
      <c r="P201" s="24">
        <v>0</v>
      </c>
      <c r="Q201" s="24">
        <v>1000</v>
      </c>
      <c r="R201" s="24">
        <v>0</v>
      </c>
      <c r="S201" s="24">
        <v>0</v>
      </c>
      <c r="T201" s="24">
        <v>0</v>
      </c>
      <c r="U201" s="24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0">
        <f>SUM(H201:AK201)</f>
        <v>3000</v>
      </c>
      <c r="AM201" s="3">
        <f>SUM(AL201)</f>
        <v>3000</v>
      </c>
      <c r="AN201" s="3">
        <f>SUM(AL202)</f>
        <v>13</v>
      </c>
    </row>
    <row r="202" spans="1:40" ht="13.5" thickBot="1">
      <c r="A202" s="33"/>
      <c r="B202" s="32"/>
      <c r="C202" s="32"/>
      <c r="D202" s="32"/>
      <c r="E202" s="33"/>
      <c r="F202" s="33"/>
      <c r="G202" s="33"/>
      <c r="H202" s="33">
        <v>0</v>
      </c>
      <c r="I202" s="33">
        <v>0</v>
      </c>
      <c r="J202" s="33">
        <v>5</v>
      </c>
      <c r="K202" s="33">
        <v>4</v>
      </c>
      <c r="L202" s="33">
        <v>1</v>
      </c>
      <c r="M202" s="24">
        <v>0</v>
      </c>
      <c r="N202" s="24">
        <v>0</v>
      </c>
      <c r="O202" s="24">
        <v>1</v>
      </c>
      <c r="P202" s="24">
        <v>0</v>
      </c>
      <c r="Q202" s="24">
        <v>2</v>
      </c>
      <c r="R202" s="24">
        <v>0</v>
      </c>
      <c r="S202" s="24">
        <v>0</v>
      </c>
      <c r="T202" s="24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2">
        <f>SUM(H202:AK202)</f>
        <v>13</v>
      </c>
      <c r="AM202" s="47">
        <f>SUM(AL201)</f>
        <v>3000</v>
      </c>
      <c r="AN202" s="48">
        <f>SUM(AL202)</f>
        <v>13</v>
      </c>
    </row>
    <row r="203" spans="1:40" ht="12.75">
      <c r="A203" s="24">
        <v>50</v>
      </c>
      <c r="B203" s="25" t="s">
        <v>127</v>
      </c>
      <c r="C203" s="25" t="s">
        <v>103</v>
      </c>
      <c r="D203" s="25"/>
      <c r="E203" s="24"/>
      <c r="F203" s="34"/>
      <c r="G203" s="26" t="s">
        <v>52</v>
      </c>
      <c r="H203" s="27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1200</v>
      </c>
      <c r="T203" s="28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5">
        <f>SUM(H203:AK203)</f>
        <v>1200</v>
      </c>
      <c r="AM203" s="25">
        <f>SUM(AL205)</f>
        <v>1200</v>
      </c>
      <c r="AN203" s="3">
        <f>SUM(AL206)</f>
        <v>1</v>
      </c>
    </row>
    <row r="204" spans="1:40" ht="12.75">
      <c r="A204" s="29"/>
      <c r="B204" s="30"/>
      <c r="C204" s="30"/>
      <c r="D204" s="30"/>
      <c r="E204" s="29"/>
      <c r="F204" s="29"/>
      <c r="G204" s="29"/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1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30">
        <f>SUM(H204:AK204)</f>
        <v>1</v>
      </c>
      <c r="AM204" s="3">
        <f>SUM(AL205)</f>
        <v>1200</v>
      </c>
      <c r="AN204" s="3">
        <f>SUM(AL206)</f>
        <v>1</v>
      </c>
    </row>
    <row r="205" spans="1:40" ht="12.75">
      <c r="A205" s="29"/>
      <c r="B205" s="30"/>
      <c r="C205" s="30"/>
      <c r="D205" s="30"/>
      <c r="E205" s="29"/>
      <c r="F205" s="29"/>
      <c r="G205" s="29"/>
      <c r="H205" s="29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1200</v>
      </c>
      <c r="T205" s="31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30">
        <f>SUM(H205:AK205)</f>
        <v>1200</v>
      </c>
      <c r="AM205" s="3">
        <f>SUM(AL205)</f>
        <v>1200</v>
      </c>
      <c r="AN205" s="3">
        <f>SUM(AL206)</f>
        <v>1</v>
      </c>
    </row>
    <row r="206" spans="1:40" ht="13.5" thickBot="1">
      <c r="A206" s="33"/>
      <c r="B206" s="32"/>
      <c r="C206" s="32"/>
      <c r="D206" s="32"/>
      <c r="E206" s="33"/>
      <c r="F206" s="33"/>
      <c r="G206" s="33"/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1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32">
        <f>SUM(H206:AK206)</f>
        <v>1</v>
      </c>
      <c r="AM206" s="47">
        <f>SUM(AL205)</f>
        <v>1200</v>
      </c>
      <c r="AN206" s="48">
        <f>SUM(AL206)</f>
        <v>1</v>
      </c>
    </row>
    <row r="207" spans="1:39" ht="12.75">
      <c r="A207" s="1">
        <v>51</v>
      </c>
      <c r="B207" s="25"/>
      <c r="C207" s="25"/>
      <c r="D207" s="25"/>
      <c r="E207" s="24"/>
      <c r="F207" s="34"/>
      <c r="G207" s="26"/>
      <c r="H207" s="27"/>
      <c r="I207" s="28"/>
      <c r="J207" s="24"/>
      <c r="K207" s="24"/>
      <c r="L207" s="24"/>
      <c r="M207" s="24"/>
      <c r="N207" s="28"/>
      <c r="O207" s="24"/>
      <c r="P207" s="24"/>
      <c r="Q207" s="24"/>
      <c r="R207" s="24"/>
      <c r="S207" s="24"/>
      <c r="T207" s="28"/>
      <c r="U207" s="24"/>
      <c r="V207" s="24"/>
      <c r="W207" s="24"/>
      <c r="X207" s="24"/>
      <c r="Y207" s="24"/>
      <c r="Z207" s="24"/>
      <c r="AA207" s="35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5"/>
      <c r="AM207" s="25"/>
    </row>
    <row r="208" spans="2:38" ht="12.75">
      <c r="B208" s="30"/>
      <c r="C208" s="30"/>
      <c r="D208" s="30"/>
      <c r="E208" s="29"/>
      <c r="F208" s="29"/>
      <c r="G208" s="29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30"/>
    </row>
    <row r="209" spans="2:38" ht="12.75">
      <c r="B209" s="30"/>
      <c r="C209" s="30"/>
      <c r="D209" s="30"/>
      <c r="E209" s="29"/>
      <c r="F209" s="29"/>
      <c r="G209" s="29"/>
      <c r="H209" s="29"/>
      <c r="I209" s="31"/>
      <c r="J209" s="24"/>
      <c r="K209" s="24"/>
      <c r="L209" s="24"/>
      <c r="M209" s="24"/>
      <c r="N209" s="31"/>
      <c r="O209" s="24"/>
      <c r="P209" s="24"/>
      <c r="Q209" s="24"/>
      <c r="R209" s="24"/>
      <c r="S209" s="24"/>
      <c r="T209" s="31"/>
      <c r="U209" s="24"/>
      <c r="V209" s="24"/>
      <c r="W209" s="24"/>
      <c r="X209" s="24"/>
      <c r="Y209" s="24"/>
      <c r="Z209" s="24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0"/>
    </row>
    <row r="210" spans="2:38" ht="13.5" thickBot="1">
      <c r="B210" s="32"/>
      <c r="C210" s="32"/>
      <c r="D210" s="32"/>
      <c r="E210" s="33"/>
      <c r="F210" s="33"/>
      <c r="G210" s="33"/>
      <c r="H210" s="33"/>
      <c r="I210" s="33"/>
      <c r="J210" s="24"/>
      <c r="K210" s="24"/>
      <c r="L210" s="24"/>
      <c r="M210" s="24"/>
      <c r="N210" s="33"/>
      <c r="O210" s="24"/>
      <c r="P210" s="24"/>
      <c r="Q210" s="24"/>
      <c r="R210" s="24"/>
      <c r="S210" s="24"/>
      <c r="T210" s="33"/>
      <c r="U210" s="24"/>
      <c r="V210" s="24"/>
      <c r="W210" s="24"/>
      <c r="X210" s="24"/>
      <c r="Y210" s="24"/>
      <c r="Z210" s="24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2"/>
    </row>
    <row r="211" spans="2:40" ht="12.75">
      <c r="B211" s="25"/>
      <c r="C211" s="25"/>
      <c r="D211" s="25"/>
      <c r="E211" s="24"/>
      <c r="F211" s="24"/>
      <c r="G211" s="26"/>
      <c r="H211" s="27">
        <v>100</v>
      </c>
      <c r="I211" s="28">
        <v>200</v>
      </c>
      <c r="J211" s="28">
        <v>300</v>
      </c>
      <c r="K211" s="28">
        <v>400</v>
      </c>
      <c r="L211" s="28">
        <v>500</v>
      </c>
      <c r="M211" s="28">
        <v>600</v>
      </c>
      <c r="N211" s="28">
        <v>700</v>
      </c>
      <c r="O211" s="28">
        <v>800</v>
      </c>
      <c r="P211" s="28">
        <v>900</v>
      </c>
      <c r="Q211" s="28">
        <v>1000</v>
      </c>
      <c r="R211" s="28">
        <v>1100</v>
      </c>
      <c r="S211" s="28">
        <v>1200</v>
      </c>
      <c r="T211" s="28">
        <v>1300</v>
      </c>
      <c r="U211" s="27">
        <v>1400</v>
      </c>
      <c r="V211" s="28">
        <v>1500</v>
      </c>
      <c r="W211" s="28">
        <v>1600</v>
      </c>
      <c r="X211" s="28">
        <v>1700</v>
      </c>
      <c r="Y211" s="28">
        <v>1800</v>
      </c>
      <c r="Z211" s="28">
        <v>1900</v>
      </c>
      <c r="AA211" s="28">
        <v>2000</v>
      </c>
      <c r="AB211" s="28">
        <v>2100</v>
      </c>
      <c r="AC211" s="28">
        <v>2200</v>
      </c>
      <c r="AD211" s="28">
        <v>2300</v>
      </c>
      <c r="AE211" s="28">
        <v>2400</v>
      </c>
      <c r="AF211" s="28">
        <v>2500</v>
      </c>
      <c r="AG211" s="28">
        <v>2600</v>
      </c>
      <c r="AH211" s="28">
        <v>2700</v>
      </c>
      <c r="AI211" s="28">
        <v>2800</v>
      </c>
      <c r="AJ211" s="28">
        <v>2900</v>
      </c>
      <c r="AK211" s="28">
        <v>3000</v>
      </c>
      <c r="AL211" s="25">
        <f aca="true" t="shared" si="6" ref="AL211:AL222">SUM(H211:AK211)</f>
        <v>46500</v>
      </c>
      <c r="AM211" s="30">
        <f>SUM(AL213)</f>
        <v>46500</v>
      </c>
      <c r="AN211" s="3">
        <f>SUM(AL214)</f>
        <v>30</v>
      </c>
    </row>
    <row r="212" spans="2:40" ht="12.75">
      <c r="B212" s="30"/>
      <c r="C212" s="30"/>
      <c r="D212" s="30"/>
      <c r="E212" s="29"/>
      <c r="F212" s="29"/>
      <c r="G212" s="29"/>
      <c r="H212" s="24">
        <v>1</v>
      </c>
      <c r="I212" s="24">
        <v>1</v>
      </c>
      <c r="J212" s="24">
        <v>1</v>
      </c>
      <c r="K212" s="24">
        <v>1</v>
      </c>
      <c r="L212" s="24">
        <v>1</v>
      </c>
      <c r="M212" s="24">
        <v>1</v>
      </c>
      <c r="N212" s="24">
        <v>1</v>
      </c>
      <c r="O212" s="24">
        <v>1</v>
      </c>
      <c r="P212" s="24">
        <v>1</v>
      </c>
      <c r="Q212" s="24">
        <v>1</v>
      </c>
      <c r="R212" s="24">
        <v>1</v>
      </c>
      <c r="S212" s="24">
        <v>1</v>
      </c>
      <c r="T212" s="24">
        <v>1</v>
      </c>
      <c r="U212" s="14">
        <v>1</v>
      </c>
      <c r="V212" s="14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14">
        <v>1</v>
      </c>
      <c r="AE212" s="14">
        <v>1</v>
      </c>
      <c r="AF212" s="14">
        <v>1</v>
      </c>
      <c r="AG212" s="14">
        <v>1</v>
      </c>
      <c r="AH212" s="14">
        <v>1</v>
      </c>
      <c r="AI212" s="14">
        <v>1</v>
      </c>
      <c r="AJ212" s="14">
        <v>1</v>
      </c>
      <c r="AK212" s="14">
        <v>1</v>
      </c>
      <c r="AL212" s="30">
        <f t="shared" si="6"/>
        <v>30</v>
      </c>
      <c r="AM212" s="3">
        <f>SUM(AL213)</f>
        <v>46500</v>
      </c>
      <c r="AN212" s="3">
        <f>SUM(AL214)</f>
        <v>30</v>
      </c>
    </row>
    <row r="213" spans="2:40" ht="12.75">
      <c r="B213" s="30"/>
      <c r="C213" s="30"/>
      <c r="D213" s="30"/>
      <c r="E213" s="29"/>
      <c r="F213" s="29"/>
      <c r="G213" s="29"/>
      <c r="H213" s="29">
        <v>100</v>
      </c>
      <c r="I213" s="31">
        <v>200</v>
      </c>
      <c r="J213" s="31">
        <v>300</v>
      </c>
      <c r="K213" s="31">
        <v>400</v>
      </c>
      <c r="L213" s="31">
        <v>500</v>
      </c>
      <c r="M213" s="31">
        <v>600</v>
      </c>
      <c r="N213" s="31">
        <v>700</v>
      </c>
      <c r="O213" s="31">
        <v>800</v>
      </c>
      <c r="P213" s="31">
        <v>900</v>
      </c>
      <c r="Q213" s="31">
        <v>1000</v>
      </c>
      <c r="R213" s="31">
        <v>1100</v>
      </c>
      <c r="S213" s="31">
        <v>1200</v>
      </c>
      <c r="T213" s="31">
        <v>1300</v>
      </c>
      <c r="U213" s="29">
        <v>1400</v>
      </c>
      <c r="V213" s="31">
        <v>1500</v>
      </c>
      <c r="W213" s="31">
        <v>1600</v>
      </c>
      <c r="X213" s="31">
        <v>1700</v>
      </c>
      <c r="Y213" s="31">
        <v>1800</v>
      </c>
      <c r="Z213" s="31">
        <v>1900</v>
      </c>
      <c r="AA213" s="31">
        <v>2000</v>
      </c>
      <c r="AB213" s="31">
        <v>2100</v>
      </c>
      <c r="AC213" s="31">
        <v>2200</v>
      </c>
      <c r="AD213" s="31">
        <v>2300</v>
      </c>
      <c r="AE213" s="31">
        <v>2400</v>
      </c>
      <c r="AF213" s="31">
        <v>2500</v>
      </c>
      <c r="AG213" s="31">
        <v>2600</v>
      </c>
      <c r="AH213" s="31">
        <v>2700</v>
      </c>
      <c r="AI213" s="31">
        <v>2800</v>
      </c>
      <c r="AJ213" s="31">
        <v>2900</v>
      </c>
      <c r="AK213" s="31">
        <v>3000</v>
      </c>
      <c r="AL213" s="30">
        <f t="shared" si="6"/>
        <v>46500</v>
      </c>
      <c r="AM213" s="3">
        <f>SUM(AL213)</f>
        <v>46500</v>
      </c>
      <c r="AN213" s="3">
        <f>SUM(AL214)</f>
        <v>30</v>
      </c>
    </row>
    <row r="214" spans="2:40" ht="13.5" thickBot="1">
      <c r="B214" s="32"/>
      <c r="C214" s="32"/>
      <c r="D214" s="32"/>
      <c r="E214" s="33"/>
      <c r="F214" s="33"/>
      <c r="G214" s="33"/>
      <c r="H214" s="33">
        <v>1</v>
      </c>
      <c r="I214" s="33">
        <v>1</v>
      </c>
      <c r="J214" s="33">
        <v>1</v>
      </c>
      <c r="K214" s="33">
        <v>1</v>
      </c>
      <c r="L214" s="33">
        <v>1</v>
      </c>
      <c r="M214" s="33">
        <v>1</v>
      </c>
      <c r="N214" s="33">
        <v>1</v>
      </c>
      <c r="O214" s="33">
        <v>1</v>
      </c>
      <c r="P214" s="33">
        <v>1</v>
      </c>
      <c r="Q214" s="33">
        <v>1</v>
      </c>
      <c r="R214" s="33">
        <v>1</v>
      </c>
      <c r="S214" s="33">
        <v>1</v>
      </c>
      <c r="T214" s="33">
        <v>1</v>
      </c>
      <c r="U214" s="33">
        <v>1</v>
      </c>
      <c r="V214" s="33">
        <v>1</v>
      </c>
      <c r="W214" s="33">
        <v>1</v>
      </c>
      <c r="X214" s="33">
        <v>1</v>
      </c>
      <c r="Y214" s="33">
        <v>1</v>
      </c>
      <c r="Z214" s="33">
        <v>1</v>
      </c>
      <c r="AA214" s="33">
        <v>1</v>
      </c>
      <c r="AB214" s="33">
        <v>1</v>
      </c>
      <c r="AC214" s="33">
        <v>1</v>
      </c>
      <c r="AD214" s="33">
        <v>1</v>
      </c>
      <c r="AE214" s="33">
        <v>1</v>
      </c>
      <c r="AF214" s="33">
        <v>1</v>
      </c>
      <c r="AG214" s="33">
        <v>1</v>
      </c>
      <c r="AH214" s="33">
        <v>1</v>
      </c>
      <c r="AI214" s="33">
        <v>1</v>
      </c>
      <c r="AJ214" s="33">
        <v>1</v>
      </c>
      <c r="AK214" s="33">
        <v>1</v>
      </c>
      <c r="AL214" s="32">
        <f t="shared" si="6"/>
        <v>30</v>
      </c>
      <c r="AM214" s="3">
        <f>SUM(AL213)</f>
        <v>46500</v>
      </c>
      <c r="AN214" s="3">
        <f>SUM(AL214)</f>
        <v>30</v>
      </c>
    </row>
    <row r="215" spans="2:40" ht="12.75">
      <c r="B215" s="25"/>
      <c r="C215" s="25"/>
      <c r="D215" s="25"/>
      <c r="E215" s="24"/>
      <c r="F215" s="24"/>
      <c r="G215" s="26"/>
      <c r="H215" s="27">
        <v>100</v>
      </c>
      <c r="I215" s="28">
        <v>200</v>
      </c>
      <c r="J215" s="28">
        <v>300</v>
      </c>
      <c r="K215" s="28">
        <v>400</v>
      </c>
      <c r="L215" s="28">
        <v>500</v>
      </c>
      <c r="M215" s="28">
        <v>600</v>
      </c>
      <c r="N215" s="28">
        <v>700</v>
      </c>
      <c r="O215" s="28">
        <v>800</v>
      </c>
      <c r="P215" s="28">
        <v>900</v>
      </c>
      <c r="Q215" s="28">
        <v>1000</v>
      </c>
      <c r="R215" s="28">
        <v>1100</v>
      </c>
      <c r="S215" s="28">
        <v>1200</v>
      </c>
      <c r="T215" s="28">
        <v>1300</v>
      </c>
      <c r="U215" s="27">
        <v>1400</v>
      </c>
      <c r="V215" s="28">
        <v>1500</v>
      </c>
      <c r="W215" s="28">
        <v>1600</v>
      </c>
      <c r="X215" s="28">
        <v>1700</v>
      </c>
      <c r="Y215" s="28">
        <v>1800</v>
      </c>
      <c r="Z215" s="28">
        <v>1900</v>
      </c>
      <c r="AA215" s="28">
        <v>2000</v>
      </c>
      <c r="AB215" s="28">
        <v>2100</v>
      </c>
      <c r="AC215" s="28">
        <v>2200</v>
      </c>
      <c r="AD215" s="28">
        <v>2300</v>
      </c>
      <c r="AE215" s="28">
        <v>2400</v>
      </c>
      <c r="AF215" s="28">
        <v>2500</v>
      </c>
      <c r="AG215" s="28">
        <v>2600</v>
      </c>
      <c r="AH215" s="28">
        <v>2700</v>
      </c>
      <c r="AI215" s="28">
        <v>2800</v>
      </c>
      <c r="AJ215" s="28">
        <v>2900</v>
      </c>
      <c r="AK215" s="28">
        <v>3000</v>
      </c>
      <c r="AL215" s="25">
        <f t="shared" si="6"/>
        <v>46500</v>
      </c>
      <c r="AM215" s="30">
        <f>SUM(AL217)</f>
        <v>46500</v>
      </c>
      <c r="AN215" s="3">
        <f>SUM(AL218)</f>
        <v>30</v>
      </c>
    </row>
    <row r="216" spans="2:40" ht="12.75">
      <c r="B216" s="30"/>
      <c r="C216" s="30"/>
      <c r="D216" s="30"/>
      <c r="E216" s="29"/>
      <c r="F216" s="29"/>
      <c r="G216" s="29"/>
      <c r="H216" s="24">
        <v>1</v>
      </c>
      <c r="I216" s="24">
        <v>1</v>
      </c>
      <c r="J216" s="24">
        <v>1</v>
      </c>
      <c r="K216" s="24">
        <v>1</v>
      </c>
      <c r="L216" s="24">
        <v>1</v>
      </c>
      <c r="M216" s="24">
        <v>1</v>
      </c>
      <c r="N216" s="24">
        <v>1</v>
      </c>
      <c r="O216" s="24">
        <v>1</v>
      </c>
      <c r="P216" s="24">
        <v>1</v>
      </c>
      <c r="Q216" s="24">
        <v>1</v>
      </c>
      <c r="R216" s="24">
        <v>1</v>
      </c>
      <c r="S216" s="24">
        <v>1</v>
      </c>
      <c r="T216" s="24">
        <v>1</v>
      </c>
      <c r="U216" s="14">
        <v>1</v>
      </c>
      <c r="V216" s="14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14">
        <v>1</v>
      </c>
      <c r="AE216" s="14">
        <v>1</v>
      </c>
      <c r="AF216" s="14">
        <v>1</v>
      </c>
      <c r="AG216" s="14">
        <v>1</v>
      </c>
      <c r="AH216" s="14">
        <v>1</v>
      </c>
      <c r="AI216" s="14">
        <v>1</v>
      </c>
      <c r="AJ216" s="14">
        <v>1</v>
      </c>
      <c r="AK216" s="14">
        <v>1</v>
      </c>
      <c r="AL216" s="30">
        <f t="shared" si="6"/>
        <v>30</v>
      </c>
      <c r="AM216" s="3">
        <f>SUM(AL217)</f>
        <v>46500</v>
      </c>
      <c r="AN216" s="3">
        <f>SUM(AL218)</f>
        <v>30</v>
      </c>
    </row>
    <row r="217" spans="2:40" ht="12.75">
      <c r="B217" s="30"/>
      <c r="C217" s="30"/>
      <c r="D217" s="30"/>
      <c r="E217" s="29"/>
      <c r="F217" s="29"/>
      <c r="G217" s="29"/>
      <c r="H217" s="29">
        <v>100</v>
      </c>
      <c r="I217" s="31">
        <v>200</v>
      </c>
      <c r="J217" s="31">
        <v>300</v>
      </c>
      <c r="K217" s="31">
        <v>400</v>
      </c>
      <c r="L217" s="31">
        <v>500</v>
      </c>
      <c r="M217" s="31">
        <v>600</v>
      </c>
      <c r="N217" s="31">
        <v>700</v>
      </c>
      <c r="O217" s="31">
        <v>800</v>
      </c>
      <c r="P217" s="31">
        <v>900</v>
      </c>
      <c r="Q217" s="31">
        <v>1000</v>
      </c>
      <c r="R217" s="31">
        <v>1100</v>
      </c>
      <c r="S217" s="31">
        <v>1200</v>
      </c>
      <c r="T217" s="31">
        <v>1300</v>
      </c>
      <c r="U217" s="29">
        <v>1400</v>
      </c>
      <c r="V217" s="31">
        <v>1500</v>
      </c>
      <c r="W217" s="31">
        <v>1600</v>
      </c>
      <c r="X217" s="31">
        <v>1700</v>
      </c>
      <c r="Y217" s="31">
        <v>1800</v>
      </c>
      <c r="Z217" s="31">
        <v>1900</v>
      </c>
      <c r="AA217" s="31">
        <v>2000</v>
      </c>
      <c r="AB217" s="31">
        <v>2100</v>
      </c>
      <c r="AC217" s="31">
        <v>2200</v>
      </c>
      <c r="AD217" s="31">
        <v>2300</v>
      </c>
      <c r="AE217" s="31">
        <v>2400</v>
      </c>
      <c r="AF217" s="31">
        <v>2500</v>
      </c>
      <c r="AG217" s="31">
        <v>2600</v>
      </c>
      <c r="AH217" s="31">
        <v>2700</v>
      </c>
      <c r="AI217" s="31">
        <v>2800</v>
      </c>
      <c r="AJ217" s="31">
        <v>2900</v>
      </c>
      <c r="AK217" s="31">
        <v>3000</v>
      </c>
      <c r="AL217" s="30">
        <f t="shared" si="6"/>
        <v>46500</v>
      </c>
      <c r="AM217" s="3">
        <f>SUM(AL217)</f>
        <v>46500</v>
      </c>
      <c r="AN217" s="3">
        <f>SUM(AL218)</f>
        <v>30</v>
      </c>
    </row>
    <row r="218" spans="2:40" ht="13.5" thickBot="1">
      <c r="B218" s="32"/>
      <c r="C218" s="32"/>
      <c r="D218" s="32"/>
      <c r="E218" s="33"/>
      <c r="F218" s="33"/>
      <c r="G218" s="33"/>
      <c r="H218" s="33">
        <v>1</v>
      </c>
      <c r="I218" s="33">
        <v>1</v>
      </c>
      <c r="J218" s="33">
        <v>1</v>
      </c>
      <c r="K218" s="33">
        <v>1</v>
      </c>
      <c r="L218" s="33">
        <v>1</v>
      </c>
      <c r="M218" s="33">
        <v>1</v>
      </c>
      <c r="N218" s="33">
        <v>1</v>
      </c>
      <c r="O218" s="33">
        <v>1</v>
      </c>
      <c r="P218" s="33">
        <v>1</v>
      </c>
      <c r="Q218" s="33">
        <v>1</v>
      </c>
      <c r="R218" s="33">
        <v>1</v>
      </c>
      <c r="S218" s="33">
        <v>1</v>
      </c>
      <c r="T218" s="33">
        <v>1</v>
      </c>
      <c r="U218" s="33">
        <v>1</v>
      </c>
      <c r="V218" s="33">
        <v>1</v>
      </c>
      <c r="W218" s="33">
        <v>1</v>
      </c>
      <c r="X218" s="33">
        <v>1</v>
      </c>
      <c r="Y218" s="33">
        <v>1</v>
      </c>
      <c r="Z218" s="33">
        <v>1</v>
      </c>
      <c r="AA218" s="33">
        <v>1</v>
      </c>
      <c r="AB218" s="33">
        <v>1</v>
      </c>
      <c r="AC218" s="33">
        <v>1</v>
      </c>
      <c r="AD218" s="33">
        <v>1</v>
      </c>
      <c r="AE218" s="33">
        <v>1</v>
      </c>
      <c r="AF218" s="33">
        <v>1</v>
      </c>
      <c r="AG218" s="33">
        <v>1</v>
      </c>
      <c r="AH218" s="33">
        <v>1</v>
      </c>
      <c r="AI218" s="33">
        <v>1</v>
      </c>
      <c r="AJ218" s="33">
        <v>1</v>
      </c>
      <c r="AK218" s="33">
        <v>1</v>
      </c>
      <c r="AL218" s="32">
        <f t="shared" si="6"/>
        <v>30</v>
      </c>
      <c r="AM218" s="3">
        <f>SUM(AL217)</f>
        <v>46500</v>
      </c>
      <c r="AN218" s="3">
        <f>SUM(AL218)</f>
        <v>30</v>
      </c>
    </row>
    <row r="219" spans="2:40" ht="12.75">
      <c r="B219" s="25"/>
      <c r="C219" s="25"/>
      <c r="D219" s="25"/>
      <c r="E219" s="24"/>
      <c r="F219" s="24"/>
      <c r="G219" s="26"/>
      <c r="H219" s="27">
        <v>100</v>
      </c>
      <c r="I219" s="28">
        <v>200</v>
      </c>
      <c r="J219" s="28">
        <v>300</v>
      </c>
      <c r="K219" s="28">
        <v>400</v>
      </c>
      <c r="L219" s="28">
        <v>500</v>
      </c>
      <c r="M219" s="28">
        <v>600</v>
      </c>
      <c r="N219" s="28">
        <v>700</v>
      </c>
      <c r="O219" s="28">
        <v>800</v>
      </c>
      <c r="P219" s="28">
        <v>900</v>
      </c>
      <c r="Q219" s="28">
        <v>1000</v>
      </c>
      <c r="R219" s="28">
        <v>1100</v>
      </c>
      <c r="S219" s="28">
        <v>1200</v>
      </c>
      <c r="T219" s="28">
        <v>1300</v>
      </c>
      <c r="U219" s="27">
        <v>1400</v>
      </c>
      <c r="V219" s="28">
        <v>1500</v>
      </c>
      <c r="W219" s="28">
        <v>1600</v>
      </c>
      <c r="X219" s="28">
        <v>1700</v>
      </c>
      <c r="Y219" s="28">
        <v>1800</v>
      </c>
      <c r="Z219" s="28">
        <v>1900</v>
      </c>
      <c r="AA219" s="28">
        <v>2000</v>
      </c>
      <c r="AB219" s="28">
        <v>2100</v>
      </c>
      <c r="AC219" s="28">
        <v>2200</v>
      </c>
      <c r="AD219" s="28">
        <v>2300</v>
      </c>
      <c r="AE219" s="28">
        <v>2400</v>
      </c>
      <c r="AF219" s="28">
        <v>2500</v>
      </c>
      <c r="AG219" s="28">
        <v>2600</v>
      </c>
      <c r="AH219" s="28">
        <v>2700</v>
      </c>
      <c r="AI219" s="28">
        <v>2800</v>
      </c>
      <c r="AJ219" s="28">
        <v>2900</v>
      </c>
      <c r="AK219" s="28">
        <v>3000</v>
      </c>
      <c r="AL219" s="25">
        <f t="shared" si="6"/>
        <v>46500</v>
      </c>
      <c r="AM219" s="30">
        <f>SUM(AL221)</f>
        <v>46500</v>
      </c>
      <c r="AN219" s="3">
        <f>SUM(AL222)</f>
        <v>30</v>
      </c>
    </row>
    <row r="220" spans="2:40" ht="12.75">
      <c r="B220" s="30"/>
      <c r="C220" s="30"/>
      <c r="D220" s="30"/>
      <c r="E220" s="29"/>
      <c r="F220" s="29"/>
      <c r="G220" s="29"/>
      <c r="H220" s="24">
        <v>1</v>
      </c>
      <c r="I220" s="24">
        <v>1</v>
      </c>
      <c r="J220" s="24">
        <v>1</v>
      </c>
      <c r="K220" s="24">
        <v>1</v>
      </c>
      <c r="L220" s="24">
        <v>1</v>
      </c>
      <c r="M220" s="24">
        <v>1</v>
      </c>
      <c r="N220" s="24">
        <v>1</v>
      </c>
      <c r="O220" s="24">
        <v>1</v>
      </c>
      <c r="P220" s="24">
        <v>1</v>
      </c>
      <c r="Q220" s="24">
        <v>1</v>
      </c>
      <c r="R220" s="24">
        <v>1</v>
      </c>
      <c r="S220" s="24">
        <v>1</v>
      </c>
      <c r="T220" s="24">
        <v>1</v>
      </c>
      <c r="U220" s="14">
        <v>1</v>
      </c>
      <c r="V220" s="14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14">
        <v>1</v>
      </c>
      <c r="AE220" s="14">
        <v>1</v>
      </c>
      <c r="AF220" s="14">
        <v>1</v>
      </c>
      <c r="AG220" s="14">
        <v>1</v>
      </c>
      <c r="AH220" s="14">
        <v>1</v>
      </c>
      <c r="AI220" s="14">
        <v>1</v>
      </c>
      <c r="AJ220" s="14">
        <v>1</v>
      </c>
      <c r="AK220" s="14">
        <v>1</v>
      </c>
      <c r="AL220" s="30">
        <f t="shared" si="6"/>
        <v>30</v>
      </c>
      <c r="AM220" s="3">
        <f>SUM(AL221)</f>
        <v>46500</v>
      </c>
      <c r="AN220" s="3">
        <f>SUM(AL222)</f>
        <v>30</v>
      </c>
    </row>
    <row r="221" spans="2:40" ht="12.75">
      <c r="B221" s="30"/>
      <c r="C221" s="30"/>
      <c r="D221" s="30"/>
      <c r="E221" s="29"/>
      <c r="F221" s="29"/>
      <c r="G221" s="29"/>
      <c r="H221" s="29">
        <v>100</v>
      </c>
      <c r="I221" s="31">
        <v>200</v>
      </c>
      <c r="J221" s="31">
        <v>300</v>
      </c>
      <c r="K221" s="31">
        <v>400</v>
      </c>
      <c r="L221" s="31">
        <v>500</v>
      </c>
      <c r="M221" s="31">
        <v>600</v>
      </c>
      <c r="N221" s="31">
        <v>700</v>
      </c>
      <c r="O221" s="31">
        <v>800</v>
      </c>
      <c r="P221" s="31">
        <v>900</v>
      </c>
      <c r="Q221" s="31">
        <v>1000</v>
      </c>
      <c r="R221" s="31">
        <v>1100</v>
      </c>
      <c r="S221" s="31">
        <v>1200</v>
      </c>
      <c r="T221" s="31">
        <v>1300</v>
      </c>
      <c r="U221" s="29">
        <v>1400</v>
      </c>
      <c r="V221" s="31">
        <v>1500</v>
      </c>
      <c r="W221" s="31">
        <v>1600</v>
      </c>
      <c r="X221" s="31">
        <v>1700</v>
      </c>
      <c r="Y221" s="31">
        <v>1800</v>
      </c>
      <c r="Z221" s="31">
        <v>1900</v>
      </c>
      <c r="AA221" s="31">
        <v>2000</v>
      </c>
      <c r="AB221" s="31">
        <v>2100</v>
      </c>
      <c r="AC221" s="31">
        <v>2200</v>
      </c>
      <c r="AD221" s="31">
        <v>2300</v>
      </c>
      <c r="AE221" s="31">
        <v>2400</v>
      </c>
      <c r="AF221" s="31">
        <v>2500</v>
      </c>
      <c r="AG221" s="31">
        <v>2600</v>
      </c>
      <c r="AH221" s="31">
        <v>2700</v>
      </c>
      <c r="AI221" s="31">
        <v>2800</v>
      </c>
      <c r="AJ221" s="31">
        <v>2900</v>
      </c>
      <c r="AK221" s="31">
        <v>3000</v>
      </c>
      <c r="AL221" s="30">
        <f t="shared" si="6"/>
        <v>46500</v>
      </c>
      <c r="AM221" s="3">
        <f>SUM(AL221)</f>
        <v>46500</v>
      </c>
      <c r="AN221" s="3">
        <f>SUM(AL222)</f>
        <v>30</v>
      </c>
    </row>
    <row r="222" spans="2:40" ht="13.5" thickBot="1">
      <c r="B222" s="32"/>
      <c r="C222" s="32"/>
      <c r="D222" s="32"/>
      <c r="E222" s="33"/>
      <c r="F222" s="33"/>
      <c r="G222" s="33"/>
      <c r="H222" s="33">
        <v>1</v>
      </c>
      <c r="I222" s="33">
        <v>1</v>
      </c>
      <c r="J222" s="33">
        <v>1</v>
      </c>
      <c r="K222" s="33">
        <v>1</v>
      </c>
      <c r="L222" s="33">
        <v>1</v>
      </c>
      <c r="M222" s="33">
        <v>1</v>
      </c>
      <c r="N222" s="33">
        <v>1</v>
      </c>
      <c r="O222" s="33">
        <v>1</v>
      </c>
      <c r="P222" s="33">
        <v>1</v>
      </c>
      <c r="Q222" s="33">
        <v>1</v>
      </c>
      <c r="R222" s="33">
        <v>1</v>
      </c>
      <c r="S222" s="33">
        <v>1</v>
      </c>
      <c r="T222" s="33">
        <v>1</v>
      </c>
      <c r="U222" s="33">
        <v>1</v>
      </c>
      <c r="V222" s="33">
        <v>1</v>
      </c>
      <c r="W222" s="33">
        <v>1</v>
      </c>
      <c r="X222" s="33">
        <v>1</v>
      </c>
      <c r="Y222" s="33">
        <v>1</v>
      </c>
      <c r="Z222" s="33">
        <v>1</v>
      </c>
      <c r="AA222" s="33">
        <v>1</v>
      </c>
      <c r="AB222" s="33">
        <v>1</v>
      </c>
      <c r="AC222" s="33">
        <v>1</v>
      </c>
      <c r="AD222" s="33">
        <v>1</v>
      </c>
      <c r="AE222" s="33">
        <v>1</v>
      </c>
      <c r="AF222" s="33">
        <v>1</v>
      </c>
      <c r="AG222" s="33">
        <v>1</v>
      </c>
      <c r="AH222" s="33">
        <v>1</v>
      </c>
      <c r="AI222" s="33">
        <v>1</v>
      </c>
      <c r="AJ222" s="33">
        <v>1</v>
      </c>
      <c r="AK222" s="33">
        <v>1</v>
      </c>
      <c r="AL222" s="32">
        <f t="shared" si="6"/>
        <v>30</v>
      </c>
      <c r="AM222" s="3">
        <f>SUM(AL221)</f>
        <v>46500</v>
      </c>
      <c r="AN222" s="3">
        <f>SUM(AL222)</f>
        <v>30</v>
      </c>
    </row>
    <row r="223" spans="2:40" ht="12.75">
      <c r="B223" s="25"/>
      <c r="C223" s="25"/>
      <c r="D223" s="25"/>
      <c r="E223" s="24"/>
      <c r="F223" s="24"/>
      <c r="G223" s="26"/>
      <c r="H223" s="27">
        <v>100</v>
      </c>
      <c r="I223" s="28">
        <v>200</v>
      </c>
      <c r="J223" s="28">
        <v>300</v>
      </c>
      <c r="K223" s="28">
        <v>400</v>
      </c>
      <c r="L223" s="28">
        <v>500</v>
      </c>
      <c r="M223" s="28">
        <v>600</v>
      </c>
      <c r="N223" s="28">
        <v>700</v>
      </c>
      <c r="O223" s="28">
        <v>800</v>
      </c>
      <c r="P223" s="28">
        <v>900</v>
      </c>
      <c r="Q223" s="28">
        <v>1000</v>
      </c>
      <c r="R223" s="28">
        <v>1100</v>
      </c>
      <c r="S223" s="28">
        <v>1200</v>
      </c>
      <c r="T223" s="28">
        <v>1300</v>
      </c>
      <c r="U223" s="27">
        <v>1400</v>
      </c>
      <c r="V223" s="28">
        <v>1500</v>
      </c>
      <c r="W223" s="28">
        <v>1600</v>
      </c>
      <c r="X223" s="28">
        <v>1700</v>
      </c>
      <c r="Y223" s="28">
        <v>1800</v>
      </c>
      <c r="Z223" s="28">
        <v>1900</v>
      </c>
      <c r="AA223" s="28">
        <v>2000</v>
      </c>
      <c r="AB223" s="28">
        <v>2100</v>
      </c>
      <c r="AC223" s="28">
        <v>2200</v>
      </c>
      <c r="AD223" s="28">
        <v>2300</v>
      </c>
      <c r="AE223" s="28">
        <v>2400</v>
      </c>
      <c r="AF223" s="28">
        <v>2500</v>
      </c>
      <c r="AG223" s="28">
        <v>2600</v>
      </c>
      <c r="AH223" s="28">
        <v>2700</v>
      </c>
      <c r="AI223" s="28">
        <v>2800</v>
      </c>
      <c r="AJ223" s="28">
        <v>2900</v>
      </c>
      <c r="AK223" s="28">
        <v>3000</v>
      </c>
      <c r="AL223" s="25">
        <f aca="true" t="shared" si="7" ref="AL223:AL254">SUM(H223:AK223)</f>
        <v>46500</v>
      </c>
      <c r="AM223" s="30">
        <f>SUM(AL225)</f>
        <v>46500</v>
      </c>
      <c r="AN223" s="3">
        <f>SUM(AL226)</f>
        <v>30</v>
      </c>
    </row>
    <row r="224" spans="2:40" ht="12.75">
      <c r="B224" s="30"/>
      <c r="C224" s="30"/>
      <c r="D224" s="30"/>
      <c r="E224" s="29"/>
      <c r="F224" s="29"/>
      <c r="G224" s="29"/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24">
        <v>1</v>
      </c>
      <c r="R224" s="24">
        <v>1</v>
      </c>
      <c r="S224" s="24">
        <v>1</v>
      </c>
      <c r="T224" s="24">
        <v>1</v>
      </c>
      <c r="U224" s="14">
        <v>1</v>
      </c>
      <c r="V224" s="14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14">
        <v>1</v>
      </c>
      <c r="AE224" s="14">
        <v>1</v>
      </c>
      <c r="AF224" s="14">
        <v>1</v>
      </c>
      <c r="AG224" s="14">
        <v>1</v>
      </c>
      <c r="AH224" s="14">
        <v>1</v>
      </c>
      <c r="AI224" s="14">
        <v>1</v>
      </c>
      <c r="AJ224" s="14">
        <v>1</v>
      </c>
      <c r="AK224" s="14">
        <v>1</v>
      </c>
      <c r="AL224" s="30">
        <f t="shared" si="7"/>
        <v>30</v>
      </c>
      <c r="AM224" s="3">
        <f>SUM(AL225)</f>
        <v>46500</v>
      </c>
      <c r="AN224" s="3">
        <f>SUM(AL226)</f>
        <v>30</v>
      </c>
    </row>
    <row r="225" spans="2:40" ht="12.75">
      <c r="B225" s="30"/>
      <c r="C225" s="30"/>
      <c r="D225" s="30"/>
      <c r="E225" s="29"/>
      <c r="F225" s="29"/>
      <c r="G225" s="29"/>
      <c r="H225" s="29">
        <v>100</v>
      </c>
      <c r="I225" s="31">
        <v>200</v>
      </c>
      <c r="J225" s="31">
        <v>300</v>
      </c>
      <c r="K225" s="31">
        <v>400</v>
      </c>
      <c r="L225" s="31">
        <v>500</v>
      </c>
      <c r="M225" s="31">
        <v>600</v>
      </c>
      <c r="N225" s="31">
        <v>700</v>
      </c>
      <c r="O225" s="31">
        <v>800</v>
      </c>
      <c r="P225" s="31">
        <v>900</v>
      </c>
      <c r="Q225" s="31">
        <v>1000</v>
      </c>
      <c r="R225" s="31">
        <v>1100</v>
      </c>
      <c r="S225" s="31">
        <v>1200</v>
      </c>
      <c r="T225" s="31">
        <v>1300</v>
      </c>
      <c r="U225" s="29">
        <v>1400</v>
      </c>
      <c r="V225" s="31">
        <v>1500</v>
      </c>
      <c r="W225" s="31">
        <v>1600</v>
      </c>
      <c r="X225" s="31">
        <v>1700</v>
      </c>
      <c r="Y225" s="31">
        <v>1800</v>
      </c>
      <c r="Z225" s="31">
        <v>1900</v>
      </c>
      <c r="AA225" s="31">
        <v>2000</v>
      </c>
      <c r="AB225" s="31">
        <v>2100</v>
      </c>
      <c r="AC225" s="31">
        <v>2200</v>
      </c>
      <c r="AD225" s="31">
        <v>2300</v>
      </c>
      <c r="AE225" s="31">
        <v>2400</v>
      </c>
      <c r="AF225" s="31">
        <v>2500</v>
      </c>
      <c r="AG225" s="31">
        <v>2600</v>
      </c>
      <c r="AH225" s="31">
        <v>2700</v>
      </c>
      <c r="AI225" s="31">
        <v>2800</v>
      </c>
      <c r="AJ225" s="31">
        <v>2900</v>
      </c>
      <c r="AK225" s="31">
        <v>3000</v>
      </c>
      <c r="AL225" s="30">
        <f t="shared" si="7"/>
        <v>46500</v>
      </c>
      <c r="AM225" s="3">
        <f>SUM(AL225)</f>
        <v>46500</v>
      </c>
      <c r="AN225" s="3">
        <f>SUM(AL226)</f>
        <v>30</v>
      </c>
    </row>
    <row r="226" spans="2:40" ht="13.5" thickBot="1">
      <c r="B226" s="32"/>
      <c r="C226" s="32"/>
      <c r="D226" s="32"/>
      <c r="E226" s="33"/>
      <c r="F226" s="33"/>
      <c r="G226" s="33"/>
      <c r="H226" s="33">
        <v>1</v>
      </c>
      <c r="I226" s="33">
        <v>1</v>
      </c>
      <c r="J226" s="33">
        <v>1</v>
      </c>
      <c r="K226" s="33">
        <v>1</v>
      </c>
      <c r="L226" s="33">
        <v>1</v>
      </c>
      <c r="M226" s="33">
        <v>1</v>
      </c>
      <c r="N226" s="33">
        <v>1</v>
      </c>
      <c r="O226" s="33">
        <v>1</v>
      </c>
      <c r="P226" s="33">
        <v>1</v>
      </c>
      <c r="Q226" s="33">
        <v>1</v>
      </c>
      <c r="R226" s="33">
        <v>1</v>
      </c>
      <c r="S226" s="33">
        <v>1</v>
      </c>
      <c r="T226" s="33">
        <v>1</v>
      </c>
      <c r="U226" s="33">
        <v>1</v>
      </c>
      <c r="V226" s="33">
        <v>1</v>
      </c>
      <c r="W226" s="33">
        <v>1</v>
      </c>
      <c r="X226" s="33">
        <v>1</v>
      </c>
      <c r="Y226" s="33">
        <v>1</v>
      </c>
      <c r="Z226" s="33">
        <v>1</v>
      </c>
      <c r="AA226" s="33">
        <v>1</v>
      </c>
      <c r="AB226" s="33">
        <v>1</v>
      </c>
      <c r="AC226" s="33">
        <v>1</v>
      </c>
      <c r="AD226" s="33">
        <v>1</v>
      </c>
      <c r="AE226" s="33">
        <v>1</v>
      </c>
      <c r="AF226" s="33">
        <v>1</v>
      </c>
      <c r="AG226" s="33">
        <v>1</v>
      </c>
      <c r="AH226" s="33">
        <v>1</v>
      </c>
      <c r="AI226" s="33">
        <v>1</v>
      </c>
      <c r="AJ226" s="33">
        <v>1</v>
      </c>
      <c r="AK226" s="33">
        <v>1</v>
      </c>
      <c r="AL226" s="32">
        <f t="shared" si="7"/>
        <v>30</v>
      </c>
      <c r="AM226" s="3">
        <f>SUM(AL225)</f>
        <v>46500</v>
      </c>
      <c r="AN226" s="3">
        <f>SUM(AL226)</f>
        <v>30</v>
      </c>
    </row>
    <row r="227" spans="2:40" ht="12.75">
      <c r="B227" s="25"/>
      <c r="C227" s="25"/>
      <c r="D227" s="25"/>
      <c r="E227" s="24"/>
      <c r="F227" s="24"/>
      <c r="G227" s="26"/>
      <c r="H227" s="27">
        <v>100</v>
      </c>
      <c r="I227" s="28">
        <v>200</v>
      </c>
      <c r="J227" s="28">
        <v>300</v>
      </c>
      <c r="K227" s="28">
        <v>400</v>
      </c>
      <c r="L227" s="28">
        <v>500</v>
      </c>
      <c r="M227" s="28">
        <v>600</v>
      </c>
      <c r="N227" s="28">
        <v>700</v>
      </c>
      <c r="O227" s="28">
        <v>800</v>
      </c>
      <c r="P227" s="28">
        <v>900</v>
      </c>
      <c r="Q227" s="28">
        <v>1000</v>
      </c>
      <c r="R227" s="28">
        <v>1100</v>
      </c>
      <c r="S227" s="28">
        <v>1200</v>
      </c>
      <c r="T227" s="28">
        <v>1300</v>
      </c>
      <c r="U227" s="27">
        <v>1400</v>
      </c>
      <c r="V227" s="28">
        <v>1500</v>
      </c>
      <c r="W227" s="28">
        <v>1600</v>
      </c>
      <c r="X227" s="28">
        <v>1700</v>
      </c>
      <c r="Y227" s="28">
        <v>1800</v>
      </c>
      <c r="Z227" s="28">
        <v>1900</v>
      </c>
      <c r="AA227" s="28">
        <v>2000</v>
      </c>
      <c r="AB227" s="28">
        <v>2100</v>
      </c>
      <c r="AC227" s="28">
        <v>2200</v>
      </c>
      <c r="AD227" s="28">
        <v>2300</v>
      </c>
      <c r="AE227" s="28">
        <v>2400</v>
      </c>
      <c r="AF227" s="28">
        <v>2500</v>
      </c>
      <c r="AG227" s="28">
        <v>2600</v>
      </c>
      <c r="AH227" s="28">
        <v>2700</v>
      </c>
      <c r="AI227" s="28">
        <v>2800</v>
      </c>
      <c r="AJ227" s="28">
        <v>2900</v>
      </c>
      <c r="AK227" s="28">
        <v>3000</v>
      </c>
      <c r="AL227" s="25">
        <f t="shared" si="7"/>
        <v>46500</v>
      </c>
      <c r="AM227" s="30">
        <f>SUM(AL229)</f>
        <v>46500</v>
      </c>
      <c r="AN227" s="3">
        <f>SUM(AL230)</f>
        <v>30</v>
      </c>
    </row>
    <row r="228" spans="2:40" ht="12.75">
      <c r="B228" s="30"/>
      <c r="C228" s="30"/>
      <c r="D228" s="30"/>
      <c r="E228" s="29"/>
      <c r="F228" s="29"/>
      <c r="G228" s="29"/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14">
        <v>1</v>
      </c>
      <c r="V228" s="14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14">
        <v>1</v>
      </c>
      <c r="AE228" s="14">
        <v>1</v>
      </c>
      <c r="AF228" s="14">
        <v>1</v>
      </c>
      <c r="AG228" s="14">
        <v>1</v>
      </c>
      <c r="AH228" s="14">
        <v>1</v>
      </c>
      <c r="AI228" s="14">
        <v>1</v>
      </c>
      <c r="AJ228" s="14">
        <v>1</v>
      </c>
      <c r="AK228" s="14">
        <v>1</v>
      </c>
      <c r="AL228" s="30">
        <f t="shared" si="7"/>
        <v>30</v>
      </c>
      <c r="AM228" s="3">
        <f>SUM(AL229)</f>
        <v>46500</v>
      </c>
      <c r="AN228" s="3">
        <f>SUM(AL230)</f>
        <v>30</v>
      </c>
    </row>
    <row r="229" spans="2:40" ht="12.75">
      <c r="B229" s="30"/>
      <c r="C229" s="30"/>
      <c r="D229" s="30"/>
      <c r="E229" s="29"/>
      <c r="F229" s="29"/>
      <c r="G229" s="29"/>
      <c r="H229" s="29">
        <v>100</v>
      </c>
      <c r="I229" s="31">
        <v>200</v>
      </c>
      <c r="J229" s="31">
        <v>300</v>
      </c>
      <c r="K229" s="31">
        <v>400</v>
      </c>
      <c r="L229" s="31">
        <v>500</v>
      </c>
      <c r="M229" s="31">
        <v>600</v>
      </c>
      <c r="N229" s="31">
        <v>700</v>
      </c>
      <c r="O229" s="31">
        <v>800</v>
      </c>
      <c r="P229" s="31">
        <v>900</v>
      </c>
      <c r="Q229" s="31">
        <v>1000</v>
      </c>
      <c r="R229" s="31">
        <v>1100</v>
      </c>
      <c r="S229" s="31">
        <v>1200</v>
      </c>
      <c r="T229" s="31">
        <v>1300</v>
      </c>
      <c r="U229" s="29">
        <v>1400</v>
      </c>
      <c r="V229" s="31">
        <v>1500</v>
      </c>
      <c r="W229" s="31">
        <v>1600</v>
      </c>
      <c r="X229" s="31">
        <v>1700</v>
      </c>
      <c r="Y229" s="31">
        <v>1800</v>
      </c>
      <c r="Z229" s="31">
        <v>1900</v>
      </c>
      <c r="AA229" s="31">
        <v>2000</v>
      </c>
      <c r="AB229" s="31">
        <v>2100</v>
      </c>
      <c r="AC229" s="31">
        <v>2200</v>
      </c>
      <c r="AD229" s="31">
        <v>2300</v>
      </c>
      <c r="AE229" s="31">
        <v>2400</v>
      </c>
      <c r="AF229" s="31">
        <v>2500</v>
      </c>
      <c r="AG229" s="31">
        <v>2600</v>
      </c>
      <c r="AH229" s="31">
        <v>2700</v>
      </c>
      <c r="AI229" s="31">
        <v>2800</v>
      </c>
      <c r="AJ229" s="31">
        <v>2900</v>
      </c>
      <c r="AK229" s="31">
        <v>3000</v>
      </c>
      <c r="AL229" s="30">
        <f t="shared" si="7"/>
        <v>46500</v>
      </c>
      <c r="AM229" s="3">
        <f>SUM(AL229)</f>
        <v>46500</v>
      </c>
      <c r="AN229" s="3">
        <f>SUM(AL230)</f>
        <v>30</v>
      </c>
    </row>
    <row r="230" spans="2:40" ht="13.5" thickBot="1">
      <c r="B230" s="32"/>
      <c r="C230" s="32"/>
      <c r="D230" s="32"/>
      <c r="E230" s="33"/>
      <c r="F230" s="33"/>
      <c r="G230" s="33"/>
      <c r="H230" s="33">
        <v>1</v>
      </c>
      <c r="I230" s="33">
        <v>1</v>
      </c>
      <c r="J230" s="33">
        <v>1</v>
      </c>
      <c r="K230" s="33">
        <v>1</v>
      </c>
      <c r="L230" s="33">
        <v>1</v>
      </c>
      <c r="M230" s="33">
        <v>1</v>
      </c>
      <c r="N230" s="33">
        <v>1</v>
      </c>
      <c r="O230" s="33">
        <v>1</v>
      </c>
      <c r="P230" s="33">
        <v>1</v>
      </c>
      <c r="Q230" s="33">
        <v>1</v>
      </c>
      <c r="R230" s="33">
        <v>1</v>
      </c>
      <c r="S230" s="33">
        <v>1</v>
      </c>
      <c r="T230" s="33">
        <v>1</v>
      </c>
      <c r="U230" s="33">
        <v>1</v>
      </c>
      <c r="V230" s="33">
        <v>1</v>
      </c>
      <c r="W230" s="33">
        <v>1</v>
      </c>
      <c r="X230" s="33">
        <v>1</v>
      </c>
      <c r="Y230" s="33">
        <v>1</v>
      </c>
      <c r="Z230" s="33">
        <v>1</v>
      </c>
      <c r="AA230" s="33">
        <v>1</v>
      </c>
      <c r="AB230" s="33">
        <v>1</v>
      </c>
      <c r="AC230" s="33">
        <v>1</v>
      </c>
      <c r="AD230" s="33">
        <v>1</v>
      </c>
      <c r="AE230" s="33">
        <v>1</v>
      </c>
      <c r="AF230" s="33">
        <v>1</v>
      </c>
      <c r="AG230" s="33">
        <v>1</v>
      </c>
      <c r="AH230" s="33">
        <v>1</v>
      </c>
      <c r="AI230" s="33">
        <v>1</v>
      </c>
      <c r="AJ230" s="33">
        <v>1</v>
      </c>
      <c r="AK230" s="33">
        <v>1</v>
      </c>
      <c r="AL230" s="32">
        <f t="shared" si="7"/>
        <v>30</v>
      </c>
      <c r="AM230" s="3">
        <f>SUM(AL229)</f>
        <v>46500</v>
      </c>
      <c r="AN230" s="3">
        <f>SUM(AL230)</f>
        <v>30</v>
      </c>
    </row>
    <row r="231" spans="2:40" ht="12.75">
      <c r="B231" s="25"/>
      <c r="C231" s="25"/>
      <c r="D231" s="25"/>
      <c r="E231" s="24"/>
      <c r="F231" s="24"/>
      <c r="G231" s="26"/>
      <c r="H231" s="27">
        <v>100</v>
      </c>
      <c r="I231" s="28">
        <v>200</v>
      </c>
      <c r="J231" s="28">
        <v>300</v>
      </c>
      <c r="K231" s="28">
        <v>400</v>
      </c>
      <c r="L231" s="28">
        <v>500</v>
      </c>
      <c r="M231" s="28">
        <v>600</v>
      </c>
      <c r="N231" s="28">
        <v>700</v>
      </c>
      <c r="O231" s="28">
        <v>800</v>
      </c>
      <c r="P231" s="28">
        <v>900</v>
      </c>
      <c r="Q231" s="28">
        <v>1000</v>
      </c>
      <c r="R231" s="28">
        <v>1100</v>
      </c>
      <c r="S231" s="28">
        <v>1200</v>
      </c>
      <c r="T231" s="28">
        <v>1300</v>
      </c>
      <c r="U231" s="27">
        <v>1400</v>
      </c>
      <c r="V231" s="28">
        <v>1500</v>
      </c>
      <c r="W231" s="28">
        <v>1600</v>
      </c>
      <c r="X231" s="28">
        <v>1700</v>
      </c>
      <c r="Y231" s="28">
        <v>1800</v>
      </c>
      <c r="Z231" s="28">
        <v>1900</v>
      </c>
      <c r="AA231" s="28">
        <v>2000</v>
      </c>
      <c r="AB231" s="28">
        <v>2100</v>
      </c>
      <c r="AC231" s="28">
        <v>2200</v>
      </c>
      <c r="AD231" s="28">
        <v>2300</v>
      </c>
      <c r="AE231" s="28">
        <v>2400</v>
      </c>
      <c r="AF231" s="28">
        <v>2500</v>
      </c>
      <c r="AG231" s="28">
        <v>2600</v>
      </c>
      <c r="AH231" s="28">
        <v>2700</v>
      </c>
      <c r="AI231" s="28">
        <v>2800</v>
      </c>
      <c r="AJ231" s="28">
        <v>2900</v>
      </c>
      <c r="AK231" s="28">
        <v>3000</v>
      </c>
      <c r="AL231" s="25">
        <f t="shared" si="7"/>
        <v>46500</v>
      </c>
      <c r="AM231" s="30">
        <f>SUM(AL233)</f>
        <v>46500</v>
      </c>
      <c r="AN231" s="3">
        <f>SUM(AL234)</f>
        <v>30</v>
      </c>
    </row>
    <row r="232" spans="2:40" ht="12.75">
      <c r="B232" s="30"/>
      <c r="C232" s="30"/>
      <c r="D232" s="30"/>
      <c r="E232" s="29"/>
      <c r="F232" s="29"/>
      <c r="G232" s="29"/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14">
        <v>1</v>
      </c>
      <c r="V232" s="14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14">
        <v>1</v>
      </c>
      <c r="AE232" s="14">
        <v>1</v>
      </c>
      <c r="AF232" s="14">
        <v>1</v>
      </c>
      <c r="AG232" s="14">
        <v>1</v>
      </c>
      <c r="AH232" s="14">
        <v>1</v>
      </c>
      <c r="AI232" s="14">
        <v>1</v>
      </c>
      <c r="AJ232" s="14">
        <v>1</v>
      </c>
      <c r="AK232" s="14">
        <v>1</v>
      </c>
      <c r="AL232" s="30">
        <f t="shared" si="7"/>
        <v>30</v>
      </c>
      <c r="AM232" s="3">
        <f>SUM(AL233)</f>
        <v>46500</v>
      </c>
      <c r="AN232" s="3">
        <f>SUM(AL234)</f>
        <v>30</v>
      </c>
    </row>
    <row r="233" spans="2:40" ht="12.75">
      <c r="B233" s="30"/>
      <c r="C233" s="30"/>
      <c r="D233" s="30"/>
      <c r="E233" s="29"/>
      <c r="F233" s="29"/>
      <c r="G233" s="29"/>
      <c r="H233" s="29">
        <v>100</v>
      </c>
      <c r="I233" s="31">
        <v>200</v>
      </c>
      <c r="J233" s="31">
        <v>300</v>
      </c>
      <c r="K233" s="31">
        <v>400</v>
      </c>
      <c r="L233" s="31">
        <v>500</v>
      </c>
      <c r="M233" s="31">
        <v>600</v>
      </c>
      <c r="N233" s="31">
        <v>700</v>
      </c>
      <c r="O233" s="31">
        <v>800</v>
      </c>
      <c r="P233" s="31">
        <v>900</v>
      </c>
      <c r="Q233" s="31">
        <v>1000</v>
      </c>
      <c r="R233" s="31">
        <v>1100</v>
      </c>
      <c r="S233" s="31">
        <v>1200</v>
      </c>
      <c r="T233" s="31">
        <v>1300</v>
      </c>
      <c r="U233" s="29">
        <v>1400</v>
      </c>
      <c r="V233" s="31">
        <v>1500</v>
      </c>
      <c r="W233" s="31">
        <v>1600</v>
      </c>
      <c r="X233" s="31">
        <v>1700</v>
      </c>
      <c r="Y233" s="31">
        <v>1800</v>
      </c>
      <c r="Z233" s="31">
        <v>1900</v>
      </c>
      <c r="AA233" s="31">
        <v>2000</v>
      </c>
      <c r="AB233" s="31">
        <v>2100</v>
      </c>
      <c r="AC233" s="31">
        <v>2200</v>
      </c>
      <c r="AD233" s="31">
        <v>2300</v>
      </c>
      <c r="AE233" s="31">
        <v>2400</v>
      </c>
      <c r="AF233" s="31">
        <v>2500</v>
      </c>
      <c r="AG233" s="31">
        <v>2600</v>
      </c>
      <c r="AH233" s="31">
        <v>2700</v>
      </c>
      <c r="AI233" s="31">
        <v>2800</v>
      </c>
      <c r="AJ233" s="31">
        <v>2900</v>
      </c>
      <c r="AK233" s="31">
        <v>3000</v>
      </c>
      <c r="AL233" s="30">
        <f t="shared" si="7"/>
        <v>46500</v>
      </c>
      <c r="AM233" s="3">
        <f>SUM(AL233)</f>
        <v>46500</v>
      </c>
      <c r="AN233" s="3">
        <f>SUM(AL234)</f>
        <v>30</v>
      </c>
    </row>
    <row r="234" spans="2:40" ht="13.5" thickBot="1">
      <c r="B234" s="32"/>
      <c r="C234" s="32"/>
      <c r="D234" s="32"/>
      <c r="E234" s="33"/>
      <c r="F234" s="33"/>
      <c r="G234" s="33"/>
      <c r="H234" s="33">
        <v>1</v>
      </c>
      <c r="I234" s="33">
        <v>1</v>
      </c>
      <c r="J234" s="33">
        <v>1</v>
      </c>
      <c r="K234" s="33">
        <v>1</v>
      </c>
      <c r="L234" s="33">
        <v>1</v>
      </c>
      <c r="M234" s="33">
        <v>1</v>
      </c>
      <c r="N234" s="33">
        <v>1</v>
      </c>
      <c r="O234" s="33">
        <v>1</v>
      </c>
      <c r="P234" s="33">
        <v>1</v>
      </c>
      <c r="Q234" s="33">
        <v>1</v>
      </c>
      <c r="R234" s="33">
        <v>1</v>
      </c>
      <c r="S234" s="33">
        <v>1</v>
      </c>
      <c r="T234" s="33">
        <v>1</v>
      </c>
      <c r="U234" s="33">
        <v>1</v>
      </c>
      <c r="V234" s="33">
        <v>1</v>
      </c>
      <c r="W234" s="33">
        <v>1</v>
      </c>
      <c r="X234" s="33">
        <v>1</v>
      </c>
      <c r="Y234" s="33">
        <v>1</v>
      </c>
      <c r="Z234" s="33">
        <v>1</v>
      </c>
      <c r="AA234" s="33">
        <v>1</v>
      </c>
      <c r="AB234" s="33">
        <v>1</v>
      </c>
      <c r="AC234" s="33">
        <v>1</v>
      </c>
      <c r="AD234" s="33">
        <v>1</v>
      </c>
      <c r="AE234" s="33">
        <v>1</v>
      </c>
      <c r="AF234" s="33">
        <v>1</v>
      </c>
      <c r="AG234" s="33">
        <v>1</v>
      </c>
      <c r="AH234" s="33">
        <v>1</v>
      </c>
      <c r="AI234" s="33">
        <v>1</v>
      </c>
      <c r="AJ234" s="33">
        <v>1</v>
      </c>
      <c r="AK234" s="33">
        <v>1</v>
      </c>
      <c r="AL234" s="32">
        <f t="shared" si="7"/>
        <v>30</v>
      </c>
      <c r="AM234" s="3">
        <f>SUM(AL233)</f>
        <v>46500</v>
      </c>
      <c r="AN234" s="3">
        <f>SUM(AL234)</f>
        <v>30</v>
      </c>
    </row>
    <row r="235" spans="2:40" ht="12.75">
      <c r="B235" s="25"/>
      <c r="C235" s="25"/>
      <c r="D235" s="25"/>
      <c r="E235" s="24"/>
      <c r="F235" s="24"/>
      <c r="G235" s="26"/>
      <c r="H235" s="27">
        <v>100</v>
      </c>
      <c r="I235" s="28">
        <v>200</v>
      </c>
      <c r="J235" s="28">
        <v>300</v>
      </c>
      <c r="K235" s="28">
        <v>400</v>
      </c>
      <c r="L235" s="28">
        <v>500</v>
      </c>
      <c r="M235" s="28">
        <v>600</v>
      </c>
      <c r="N235" s="28">
        <v>700</v>
      </c>
      <c r="O235" s="28">
        <v>800</v>
      </c>
      <c r="P235" s="28">
        <v>900</v>
      </c>
      <c r="Q235" s="28">
        <v>1000</v>
      </c>
      <c r="R235" s="28">
        <v>1100</v>
      </c>
      <c r="S235" s="28">
        <v>1200</v>
      </c>
      <c r="T235" s="28">
        <v>1300</v>
      </c>
      <c r="U235" s="27">
        <v>1400</v>
      </c>
      <c r="V235" s="28">
        <v>1500</v>
      </c>
      <c r="W235" s="28">
        <v>1600</v>
      </c>
      <c r="X235" s="28">
        <v>1700</v>
      </c>
      <c r="Y235" s="28">
        <v>1800</v>
      </c>
      <c r="Z235" s="28">
        <v>1900</v>
      </c>
      <c r="AA235" s="28">
        <v>2000</v>
      </c>
      <c r="AB235" s="28">
        <v>2100</v>
      </c>
      <c r="AC235" s="28">
        <v>2200</v>
      </c>
      <c r="AD235" s="28">
        <v>2300</v>
      </c>
      <c r="AE235" s="28">
        <v>2400</v>
      </c>
      <c r="AF235" s="28">
        <v>2500</v>
      </c>
      <c r="AG235" s="28">
        <v>2600</v>
      </c>
      <c r="AH235" s="28">
        <v>2700</v>
      </c>
      <c r="AI235" s="28">
        <v>2800</v>
      </c>
      <c r="AJ235" s="28">
        <v>2900</v>
      </c>
      <c r="AK235" s="28">
        <v>3000</v>
      </c>
      <c r="AL235" s="25">
        <f t="shared" si="7"/>
        <v>46500</v>
      </c>
      <c r="AM235" s="30">
        <f>SUM(AL237)</f>
        <v>46500</v>
      </c>
      <c r="AN235" s="3">
        <f>SUM(AL238)</f>
        <v>30</v>
      </c>
    </row>
    <row r="236" spans="2:40" ht="12.75">
      <c r="B236" s="30"/>
      <c r="C236" s="30"/>
      <c r="D236" s="30"/>
      <c r="E236" s="29"/>
      <c r="F236" s="29"/>
      <c r="G236" s="29"/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14">
        <v>1</v>
      </c>
      <c r="V236" s="14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14">
        <v>1</v>
      </c>
      <c r="AE236" s="14">
        <v>1</v>
      </c>
      <c r="AF236" s="14">
        <v>1</v>
      </c>
      <c r="AG236" s="14">
        <v>1</v>
      </c>
      <c r="AH236" s="14">
        <v>1</v>
      </c>
      <c r="AI236" s="14">
        <v>1</v>
      </c>
      <c r="AJ236" s="14">
        <v>1</v>
      </c>
      <c r="AK236" s="14">
        <v>1</v>
      </c>
      <c r="AL236" s="30">
        <f t="shared" si="7"/>
        <v>30</v>
      </c>
      <c r="AM236" s="3">
        <f>SUM(AL237)</f>
        <v>46500</v>
      </c>
      <c r="AN236" s="3">
        <f>SUM(AL238)</f>
        <v>30</v>
      </c>
    </row>
    <row r="237" spans="2:40" ht="12.75">
      <c r="B237" s="30"/>
      <c r="C237" s="30"/>
      <c r="D237" s="30"/>
      <c r="E237" s="29"/>
      <c r="F237" s="29"/>
      <c r="G237" s="29"/>
      <c r="H237" s="29">
        <v>100</v>
      </c>
      <c r="I237" s="31">
        <v>200</v>
      </c>
      <c r="J237" s="31">
        <v>300</v>
      </c>
      <c r="K237" s="31">
        <v>400</v>
      </c>
      <c r="L237" s="31">
        <v>500</v>
      </c>
      <c r="M237" s="31">
        <v>600</v>
      </c>
      <c r="N237" s="31">
        <v>700</v>
      </c>
      <c r="O237" s="31">
        <v>800</v>
      </c>
      <c r="P237" s="31">
        <v>900</v>
      </c>
      <c r="Q237" s="31">
        <v>1000</v>
      </c>
      <c r="R237" s="31">
        <v>1100</v>
      </c>
      <c r="S237" s="31">
        <v>1200</v>
      </c>
      <c r="T237" s="31">
        <v>1300</v>
      </c>
      <c r="U237" s="29">
        <v>1400</v>
      </c>
      <c r="V237" s="31">
        <v>1500</v>
      </c>
      <c r="W237" s="31">
        <v>1600</v>
      </c>
      <c r="X237" s="31">
        <v>1700</v>
      </c>
      <c r="Y237" s="31">
        <v>1800</v>
      </c>
      <c r="Z237" s="31">
        <v>1900</v>
      </c>
      <c r="AA237" s="31">
        <v>2000</v>
      </c>
      <c r="AB237" s="31">
        <v>2100</v>
      </c>
      <c r="AC237" s="31">
        <v>2200</v>
      </c>
      <c r="AD237" s="31">
        <v>2300</v>
      </c>
      <c r="AE237" s="31">
        <v>2400</v>
      </c>
      <c r="AF237" s="31">
        <v>2500</v>
      </c>
      <c r="AG237" s="31">
        <v>2600</v>
      </c>
      <c r="AH237" s="31">
        <v>2700</v>
      </c>
      <c r="AI237" s="31">
        <v>2800</v>
      </c>
      <c r="AJ237" s="31">
        <v>2900</v>
      </c>
      <c r="AK237" s="31">
        <v>3000</v>
      </c>
      <c r="AL237" s="30">
        <f t="shared" si="7"/>
        <v>46500</v>
      </c>
      <c r="AM237" s="3">
        <f>SUM(AL237)</f>
        <v>46500</v>
      </c>
      <c r="AN237" s="3">
        <f>SUM(AL238)</f>
        <v>30</v>
      </c>
    </row>
    <row r="238" spans="2:40" ht="13.5" thickBot="1">
      <c r="B238" s="32"/>
      <c r="C238" s="32"/>
      <c r="D238" s="32"/>
      <c r="E238" s="33"/>
      <c r="F238" s="33"/>
      <c r="G238" s="33"/>
      <c r="H238" s="33">
        <v>1</v>
      </c>
      <c r="I238" s="33">
        <v>1</v>
      </c>
      <c r="J238" s="33">
        <v>1</v>
      </c>
      <c r="K238" s="33">
        <v>1</v>
      </c>
      <c r="L238" s="33">
        <v>1</v>
      </c>
      <c r="M238" s="33">
        <v>1</v>
      </c>
      <c r="N238" s="33">
        <v>1</v>
      </c>
      <c r="O238" s="33">
        <v>1</v>
      </c>
      <c r="P238" s="33">
        <v>1</v>
      </c>
      <c r="Q238" s="33">
        <v>1</v>
      </c>
      <c r="R238" s="33">
        <v>1</v>
      </c>
      <c r="S238" s="33">
        <v>1</v>
      </c>
      <c r="T238" s="33">
        <v>1</v>
      </c>
      <c r="U238" s="33">
        <v>1</v>
      </c>
      <c r="V238" s="33">
        <v>1</v>
      </c>
      <c r="W238" s="33">
        <v>1</v>
      </c>
      <c r="X238" s="33">
        <v>1</v>
      </c>
      <c r="Y238" s="33">
        <v>1</v>
      </c>
      <c r="Z238" s="33">
        <v>1</v>
      </c>
      <c r="AA238" s="33">
        <v>1</v>
      </c>
      <c r="AB238" s="33">
        <v>1</v>
      </c>
      <c r="AC238" s="33">
        <v>1</v>
      </c>
      <c r="AD238" s="33">
        <v>1</v>
      </c>
      <c r="AE238" s="33">
        <v>1</v>
      </c>
      <c r="AF238" s="33">
        <v>1</v>
      </c>
      <c r="AG238" s="33">
        <v>1</v>
      </c>
      <c r="AH238" s="33">
        <v>1</v>
      </c>
      <c r="AI238" s="33">
        <v>1</v>
      </c>
      <c r="AJ238" s="33">
        <v>1</v>
      </c>
      <c r="AK238" s="33">
        <v>1</v>
      </c>
      <c r="AL238" s="32">
        <f t="shared" si="7"/>
        <v>30</v>
      </c>
      <c r="AM238" s="3">
        <f>SUM(AL237)</f>
        <v>46500</v>
      </c>
      <c r="AN238" s="3">
        <f>SUM(AL238)</f>
        <v>30</v>
      </c>
    </row>
    <row r="239" spans="2:40" ht="12.75">
      <c r="B239" s="25"/>
      <c r="C239" s="25"/>
      <c r="D239" s="25"/>
      <c r="E239" s="24"/>
      <c r="F239" s="24"/>
      <c r="G239" s="26"/>
      <c r="H239" s="27">
        <v>100</v>
      </c>
      <c r="I239" s="28">
        <v>200</v>
      </c>
      <c r="J239" s="28">
        <v>300</v>
      </c>
      <c r="K239" s="28">
        <v>400</v>
      </c>
      <c r="L239" s="28">
        <v>500</v>
      </c>
      <c r="M239" s="28">
        <v>600</v>
      </c>
      <c r="N239" s="28">
        <v>700</v>
      </c>
      <c r="O239" s="28">
        <v>800</v>
      </c>
      <c r="P239" s="28">
        <v>900</v>
      </c>
      <c r="Q239" s="28">
        <v>1000</v>
      </c>
      <c r="R239" s="28">
        <v>1100</v>
      </c>
      <c r="S239" s="28">
        <v>1200</v>
      </c>
      <c r="T239" s="28">
        <v>1300</v>
      </c>
      <c r="U239" s="27">
        <v>1400</v>
      </c>
      <c r="V239" s="28">
        <v>1500</v>
      </c>
      <c r="W239" s="28">
        <v>1600</v>
      </c>
      <c r="X239" s="28">
        <v>1700</v>
      </c>
      <c r="Y239" s="28">
        <v>1800</v>
      </c>
      <c r="Z239" s="28">
        <v>1900</v>
      </c>
      <c r="AA239" s="28">
        <v>2000</v>
      </c>
      <c r="AB239" s="28">
        <v>2100</v>
      </c>
      <c r="AC239" s="28">
        <v>2200</v>
      </c>
      <c r="AD239" s="28">
        <v>2300</v>
      </c>
      <c r="AE239" s="28">
        <v>2400</v>
      </c>
      <c r="AF239" s="28">
        <v>2500</v>
      </c>
      <c r="AG239" s="28">
        <v>2600</v>
      </c>
      <c r="AH239" s="28">
        <v>2700</v>
      </c>
      <c r="AI239" s="28">
        <v>2800</v>
      </c>
      <c r="AJ239" s="28">
        <v>2900</v>
      </c>
      <c r="AK239" s="28">
        <v>3000</v>
      </c>
      <c r="AL239" s="25">
        <f t="shared" si="7"/>
        <v>46500</v>
      </c>
      <c r="AM239" s="30">
        <f>SUM(AL241)</f>
        <v>46500</v>
      </c>
      <c r="AN239" s="3">
        <f>SUM(AL242)</f>
        <v>30</v>
      </c>
    </row>
    <row r="240" spans="2:40" ht="12.75">
      <c r="B240" s="30"/>
      <c r="C240" s="30"/>
      <c r="D240" s="30"/>
      <c r="E240" s="29"/>
      <c r="F240" s="29"/>
      <c r="G240" s="29"/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14">
        <v>1</v>
      </c>
      <c r="V240" s="14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14">
        <v>1</v>
      </c>
      <c r="AC240" s="14">
        <v>1</v>
      </c>
      <c r="AD240" s="14">
        <v>1</v>
      </c>
      <c r="AE240" s="14">
        <v>1</v>
      </c>
      <c r="AF240" s="14">
        <v>1</v>
      </c>
      <c r="AG240" s="14">
        <v>1</v>
      </c>
      <c r="AH240" s="14">
        <v>1</v>
      </c>
      <c r="AI240" s="14">
        <v>1</v>
      </c>
      <c r="AJ240" s="14">
        <v>1</v>
      </c>
      <c r="AK240" s="14">
        <v>1</v>
      </c>
      <c r="AL240" s="30">
        <f t="shared" si="7"/>
        <v>30</v>
      </c>
      <c r="AM240" s="3">
        <f>SUM(AL241)</f>
        <v>46500</v>
      </c>
      <c r="AN240" s="3">
        <f>SUM(AL242)</f>
        <v>30</v>
      </c>
    </row>
    <row r="241" spans="2:40" ht="12.75">
      <c r="B241" s="30"/>
      <c r="C241" s="30"/>
      <c r="D241" s="30"/>
      <c r="E241" s="29"/>
      <c r="F241" s="29"/>
      <c r="G241" s="29"/>
      <c r="H241" s="29">
        <v>100</v>
      </c>
      <c r="I241" s="31">
        <v>200</v>
      </c>
      <c r="J241" s="31">
        <v>300</v>
      </c>
      <c r="K241" s="31">
        <v>400</v>
      </c>
      <c r="L241" s="31">
        <v>500</v>
      </c>
      <c r="M241" s="31">
        <v>600</v>
      </c>
      <c r="N241" s="31">
        <v>700</v>
      </c>
      <c r="O241" s="31">
        <v>800</v>
      </c>
      <c r="P241" s="31">
        <v>900</v>
      </c>
      <c r="Q241" s="31">
        <v>1000</v>
      </c>
      <c r="R241" s="31">
        <v>1100</v>
      </c>
      <c r="S241" s="31">
        <v>1200</v>
      </c>
      <c r="T241" s="31">
        <v>1300</v>
      </c>
      <c r="U241" s="29">
        <v>1400</v>
      </c>
      <c r="V241" s="31">
        <v>1500</v>
      </c>
      <c r="W241" s="31">
        <v>1600</v>
      </c>
      <c r="X241" s="31">
        <v>1700</v>
      </c>
      <c r="Y241" s="31">
        <v>1800</v>
      </c>
      <c r="Z241" s="31">
        <v>1900</v>
      </c>
      <c r="AA241" s="31">
        <v>2000</v>
      </c>
      <c r="AB241" s="31">
        <v>2100</v>
      </c>
      <c r="AC241" s="31">
        <v>2200</v>
      </c>
      <c r="AD241" s="31">
        <v>2300</v>
      </c>
      <c r="AE241" s="31">
        <v>2400</v>
      </c>
      <c r="AF241" s="31">
        <v>2500</v>
      </c>
      <c r="AG241" s="31">
        <v>2600</v>
      </c>
      <c r="AH241" s="31">
        <v>2700</v>
      </c>
      <c r="AI241" s="31">
        <v>2800</v>
      </c>
      <c r="AJ241" s="31">
        <v>2900</v>
      </c>
      <c r="AK241" s="31">
        <v>3000</v>
      </c>
      <c r="AL241" s="30">
        <f t="shared" si="7"/>
        <v>46500</v>
      </c>
      <c r="AM241" s="3">
        <f>SUM(AL241)</f>
        <v>46500</v>
      </c>
      <c r="AN241" s="3">
        <f>SUM(AL242)</f>
        <v>30</v>
      </c>
    </row>
    <row r="242" spans="2:40" ht="13.5" thickBot="1">
      <c r="B242" s="32"/>
      <c r="C242" s="32"/>
      <c r="D242" s="32"/>
      <c r="E242" s="33"/>
      <c r="F242" s="33"/>
      <c r="G242" s="33"/>
      <c r="H242" s="33">
        <v>1</v>
      </c>
      <c r="I242" s="33">
        <v>1</v>
      </c>
      <c r="J242" s="33">
        <v>1</v>
      </c>
      <c r="K242" s="33">
        <v>1</v>
      </c>
      <c r="L242" s="33">
        <v>1</v>
      </c>
      <c r="M242" s="33">
        <v>1</v>
      </c>
      <c r="N242" s="33">
        <v>1</v>
      </c>
      <c r="O242" s="33">
        <v>1</v>
      </c>
      <c r="P242" s="33">
        <v>1</v>
      </c>
      <c r="Q242" s="33">
        <v>1</v>
      </c>
      <c r="R242" s="33">
        <v>1</v>
      </c>
      <c r="S242" s="33">
        <v>1</v>
      </c>
      <c r="T242" s="33">
        <v>1</v>
      </c>
      <c r="U242" s="33">
        <v>1</v>
      </c>
      <c r="V242" s="33">
        <v>1</v>
      </c>
      <c r="W242" s="33">
        <v>1</v>
      </c>
      <c r="X242" s="33">
        <v>1</v>
      </c>
      <c r="Y242" s="33">
        <v>1</v>
      </c>
      <c r="Z242" s="33">
        <v>1</v>
      </c>
      <c r="AA242" s="33">
        <v>1</v>
      </c>
      <c r="AB242" s="33">
        <v>1</v>
      </c>
      <c r="AC242" s="33">
        <v>1</v>
      </c>
      <c r="AD242" s="33">
        <v>1</v>
      </c>
      <c r="AE242" s="33">
        <v>1</v>
      </c>
      <c r="AF242" s="33">
        <v>1</v>
      </c>
      <c r="AG242" s="33">
        <v>1</v>
      </c>
      <c r="AH242" s="33">
        <v>1</v>
      </c>
      <c r="AI242" s="33">
        <v>1</v>
      </c>
      <c r="AJ242" s="33">
        <v>1</v>
      </c>
      <c r="AK242" s="33">
        <v>1</v>
      </c>
      <c r="AL242" s="32">
        <f t="shared" si="7"/>
        <v>30</v>
      </c>
      <c r="AM242" s="3">
        <f>SUM(AL241)</f>
        <v>46500</v>
      </c>
      <c r="AN242" s="3">
        <f>SUM(AL242)</f>
        <v>30</v>
      </c>
    </row>
    <row r="243" spans="2:40" ht="12.75">
      <c r="B243" s="25"/>
      <c r="C243" s="25"/>
      <c r="D243" s="25"/>
      <c r="E243" s="24"/>
      <c r="F243" s="24"/>
      <c r="G243" s="26"/>
      <c r="H243" s="27">
        <v>100</v>
      </c>
      <c r="I243" s="28">
        <v>200</v>
      </c>
      <c r="J243" s="28">
        <v>300</v>
      </c>
      <c r="K243" s="28">
        <v>400</v>
      </c>
      <c r="L243" s="28">
        <v>500</v>
      </c>
      <c r="M243" s="28">
        <v>600</v>
      </c>
      <c r="N243" s="28">
        <v>700</v>
      </c>
      <c r="O243" s="28">
        <v>800</v>
      </c>
      <c r="P243" s="28">
        <v>900</v>
      </c>
      <c r="Q243" s="28">
        <v>1000</v>
      </c>
      <c r="R243" s="28">
        <v>1100</v>
      </c>
      <c r="S243" s="28">
        <v>1200</v>
      </c>
      <c r="T243" s="28">
        <v>1300</v>
      </c>
      <c r="U243" s="27">
        <v>1400</v>
      </c>
      <c r="V243" s="28">
        <v>1500</v>
      </c>
      <c r="W243" s="28">
        <v>1600</v>
      </c>
      <c r="X243" s="28">
        <v>1700</v>
      </c>
      <c r="Y243" s="28">
        <v>1800</v>
      </c>
      <c r="Z243" s="28">
        <v>1900</v>
      </c>
      <c r="AA243" s="28">
        <v>2000</v>
      </c>
      <c r="AB243" s="28">
        <v>2100</v>
      </c>
      <c r="AC243" s="28">
        <v>2200</v>
      </c>
      <c r="AD243" s="28">
        <v>2300</v>
      </c>
      <c r="AE243" s="28">
        <v>2400</v>
      </c>
      <c r="AF243" s="28">
        <v>2500</v>
      </c>
      <c r="AG243" s="28">
        <v>2600</v>
      </c>
      <c r="AH243" s="28">
        <v>2700</v>
      </c>
      <c r="AI243" s="28">
        <v>2800</v>
      </c>
      <c r="AJ243" s="28">
        <v>2900</v>
      </c>
      <c r="AK243" s="28">
        <v>3000</v>
      </c>
      <c r="AL243" s="25">
        <f t="shared" si="7"/>
        <v>46500</v>
      </c>
      <c r="AM243" s="30">
        <f>SUM(AL245)</f>
        <v>46500</v>
      </c>
      <c r="AN243" s="3">
        <f>SUM(AL246)</f>
        <v>30</v>
      </c>
    </row>
    <row r="244" spans="2:40" ht="12.75">
      <c r="B244" s="30"/>
      <c r="C244" s="30"/>
      <c r="D244" s="30"/>
      <c r="E244" s="29"/>
      <c r="F244" s="29"/>
      <c r="G244" s="29"/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14">
        <v>1</v>
      </c>
      <c r="V244" s="14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14">
        <v>1</v>
      </c>
      <c r="AC244" s="14">
        <v>1</v>
      </c>
      <c r="AD244" s="14">
        <v>1</v>
      </c>
      <c r="AE244" s="14">
        <v>1</v>
      </c>
      <c r="AF244" s="14">
        <v>1</v>
      </c>
      <c r="AG244" s="14">
        <v>1</v>
      </c>
      <c r="AH244" s="14">
        <v>1</v>
      </c>
      <c r="AI244" s="14">
        <v>1</v>
      </c>
      <c r="AJ244" s="14">
        <v>1</v>
      </c>
      <c r="AK244" s="14">
        <v>1</v>
      </c>
      <c r="AL244" s="30">
        <f t="shared" si="7"/>
        <v>30</v>
      </c>
      <c r="AM244" s="3">
        <f>SUM(AL245)</f>
        <v>46500</v>
      </c>
      <c r="AN244" s="3">
        <f>SUM(AL246)</f>
        <v>30</v>
      </c>
    </row>
    <row r="245" spans="2:40" ht="12.75">
      <c r="B245" s="30"/>
      <c r="C245" s="30"/>
      <c r="D245" s="30"/>
      <c r="E245" s="29"/>
      <c r="F245" s="29"/>
      <c r="G245" s="29"/>
      <c r="H245" s="29">
        <v>100</v>
      </c>
      <c r="I245" s="31">
        <v>200</v>
      </c>
      <c r="J245" s="31">
        <v>300</v>
      </c>
      <c r="K245" s="31">
        <v>400</v>
      </c>
      <c r="L245" s="31">
        <v>500</v>
      </c>
      <c r="M245" s="31">
        <v>600</v>
      </c>
      <c r="N245" s="31">
        <v>700</v>
      </c>
      <c r="O245" s="31">
        <v>800</v>
      </c>
      <c r="P245" s="31">
        <v>900</v>
      </c>
      <c r="Q245" s="31">
        <v>1000</v>
      </c>
      <c r="R245" s="31">
        <v>1100</v>
      </c>
      <c r="S245" s="31">
        <v>1200</v>
      </c>
      <c r="T245" s="31">
        <v>1300</v>
      </c>
      <c r="U245" s="29">
        <v>1400</v>
      </c>
      <c r="V245" s="31">
        <v>1500</v>
      </c>
      <c r="W245" s="31">
        <v>1600</v>
      </c>
      <c r="X245" s="31">
        <v>1700</v>
      </c>
      <c r="Y245" s="31">
        <v>1800</v>
      </c>
      <c r="Z245" s="31">
        <v>1900</v>
      </c>
      <c r="AA245" s="31">
        <v>2000</v>
      </c>
      <c r="AB245" s="31">
        <v>2100</v>
      </c>
      <c r="AC245" s="31">
        <v>2200</v>
      </c>
      <c r="AD245" s="31">
        <v>2300</v>
      </c>
      <c r="AE245" s="31">
        <v>2400</v>
      </c>
      <c r="AF245" s="31">
        <v>2500</v>
      </c>
      <c r="AG245" s="31">
        <v>2600</v>
      </c>
      <c r="AH245" s="31">
        <v>2700</v>
      </c>
      <c r="AI245" s="31">
        <v>2800</v>
      </c>
      <c r="AJ245" s="31">
        <v>2900</v>
      </c>
      <c r="AK245" s="31">
        <v>3000</v>
      </c>
      <c r="AL245" s="30">
        <f t="shared" si="7"/>
        <v>46500</v>
      </c>
      <c r="AM245" s="3">
        <f>SUM(AL245)</f>
        <v>46500</v>
      </c>
      <c r="AN245" s="3">
        <f>SUM(AL246)</f>
        <v>30</v>
      </c>
    </row>
    <row r="246" spans="2:40" ht="13.5" thickBot="1">
      <c r="B246" s="32"/>
      <c r="C246" s="32"/>
      <c r="D246" s="32"/>
      <c r="E246" s="33"/>
      <c r="F246" s="33"/>
      <c r="G246" s="33"/>
      <c r="H246" s="33">
        <v>1</v>
      </c>
      <c r="I246" s="33">
        <v>1</v>
      </c>
      <c r="J246" s="33">
        <v>1</v>
      </c>
      <c r="K246" s="33">
        <v>1</v>
      </c>
      <c r="L246" s="33">
        <v>1</v>
      </c>
      <c r="M246" s="33">
        <v>1</v>
      </c>
      <c r="N246" s="33">
        <v>1</v>
      </c>
      <c r="O246" s="33">
        <v>1</v>
      </c>
      <c r="P246" s="33">
        <v>1</v>
      </c>
      <c r="Q246" s="33">
        <v>1</v>
      </c>
      <c r="R246" s="33">
        <v>1</v>
      </c>
      <c r="S246" s="33">
        <v>1</v>
      </c>
      <c r="T246" s="33">
        <v>1</v>
      </c>
      <c r="U246" s="33">
        <v>1</v>
      </c>
      <c r="V246" s="33">
        <v>1</v>
      </c>
      <c r="W246" s="33">
        <v>1</v>
      </c>
      <c r="X246" s="33">
        <v>1</v>
      </c>
      <c r="Y246" s="33">
        <v>1</v>
      </c>
      <c r="Z246" s="33">
        <v>1</v>
      </c>
      <c r="AA246" s="33">
        <v>1</v>
      </c>
      <c r="AB246" s="33">
        <v>1</v>
      </c>
      <c r="AC246" s="33">
        <v>1</v>
      </c>
      <c r="AD246" s="33">
        <v>1</v>
      </c>
      <c r="AE246" s="33">
        <v>1</v>
      </c>
      <c r="AF246" s="33">
        <v>1</v>
      </c>
      <c r="AG246" s="33">
        <v>1</v>
      </c>
      <c r="AH246" s="33">
        <v>1</v>
      </c>
      <c r="AI246" s="33">
        <v>1</v>
      </c>
      <c r="AJ246" s="33">
        <v>1</v>
      </c>
      <c r="AK246" s="33">
        <v>1</v>
      </c>
      <c r="AL246" s="32">
        <f t="shared" si="7"/>
        <v>30</v>
      </c>
      <c r="AM246" s="3">
        <f>SUM(AL245)</f>
        <v>46500</v>
      </c>
      <c r="AN246" s="3">
        <f>SUM(AL246)</f>
        <v>30</v>
      </c>
    </row>
    <row r="247" spans="2:40" ht="12.75">
      <c r="B247" s="25"/>
      <c r="C247" s="25"/>
      <c r="D247" s="25"/>
      <c r="E247" s="24"/>
      <c r="F247" s="24"/>
      <c r="G247" s="26"/>
      <c r="H247" s="27">
        <v>100</v>
      </c>
      <c r="I247" s="28">
        <v>200</v>
      </c>
      <c r="J247" s="28">
        <v>300</v>
      </c>
      <c r="K247" s="28">
        <v>400</v>
      </c>
      <c r="L247" s="28">
        <v>500</v>
      </c>
      <c r="M247" s="28">
        <v>600</v>
      </c>
      <c r="N247" s="28">
        <v>700</v>
      </c>
      <c r="O247" s="28">
        <v>800</v>
      </c>
      <c r="P247" s="28">
        <v>900</v>
      </c>
      <c r="Q247" s="28">
        <v>1000</v>
      </c>
      <c r="R247" s="28">
        <v>1100</v>
      </c>
      <c r="S247" s="28">
        <v>1200</v>
      </c>
      <c r="T247" s="28">
        <v>1300</v>
      </c>
      <c r="U247" s="27">
        <v>1400</v>
      </c>
      <c r="V247" s="28">
        <v>1500</v>
      </c>
      <c r="W247" s="28">
        <v>1600</v>
      </c>
      <c r="X247" s="28">
        <v>1700</v>
      </c>
      <c r="Y247" s="28">
        <v>1800</v>
      </c>
      <c r="Z247" s="28">
        <v>1900</v>
      </c>
      <c r="AA247" s="28">
        <v>2000</v>
      </c>
      <c r="AB247" s="28">
        <v>2100</v>
      </c>
      <c r="AC247" s="28">
        <v>2200</v>
      </c>
      <c r="AD247" s="28">
        <v>2300</v>
      </c>
      <c r="AE247" s="28">
        <v>2400</v>
      </c>
      <c r="AF247" s="28">
        <v>2500</v>
      </c>
      <c r="AG247" s="28">
        <v>2600</v>
      </c>
      <c r="AH247" s="28">
        <v>2700</v>
      </c>
      <c r="AI247" s="28">
        <v>2800</v>
      </c>
      <c r="AJ247" s="28">
        <v>2900</v>
      </c>
      <c r="AK247" s="28">
        <v>3000</v>
      </c>
      <c r="AL247" s="25">
        <f t="shared" si="7"/>
        <v>46500</v>
      </c>
      <c r="AM247" s="30">
        <f>SUM(AL249)</f>
        <v>46500</v>
      </c>
      <c r="AN247" s="3">
        <f>SUM(AL250)</f>
        <v>30</v>
      </c>
    </row>
    <row r="248" spans="2:40" ht="12.75">
      <c r="B248" s="30"/>
      <c r="C248" s="30"/>
      <c r="D248" s="30"/>
      <c r="E248" s="29"/>
      <c r="F248" s="29"/>
      <c r="G248" s="29"/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14">
        <v>1</v>
      </c>
      <c r="V248" s="14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14">
        <v>1</v>
      </c>
      <c r="AC248" s="14">
        <v>1</v>
      </c>
      <c r="AD248" s="14">
        <v>1</v>
      </c>
      <c r="AE248" s="14">
        <v>1</v>
      </c>
      <c r="AF248" s="14">
        <v>1</v>
      </c>
      <c r="AG248" s="14">
        <v>1</v>
      </c>
      <c r="AH248" s="14">
        <v>1</v>
      </c>
      <c r="AI248" s="14">
        <v>1</v>
      </c>
      <c r="AJ248" s="14">
        <v>1</v>
      </c>
      <c r="AK248" s="14">
        <v>1</v>
      </c>
      <c r="AL248" s="30">
        <f t="shared" si="7"/>
        <v>30</v>
      </c>
      <c r="AM248" s="3">
        <f>SUM(AL249)</f>
        <v>46500</v>
      </c>
      <c r="AN248" s="3">
        <f>SUM(AL250)</f>
        <v>30</v>
      </c>
    </row>
    <row r="249" spans="2:40" ht="12.75">
      <c r="B249" s="30"/>
      <c r="C249" s="30"/>
      <c r="D249" s="30"/>
      <c r="E249" s="29"/>
      <c r="F249" s="29"/>
      <c r="G249" s="29"/>
      <c r="H249" s="29">
        <v>100</v>
      </c>
      <c r="I249" s="31">
        <v>200</v>
      </c>
      <c r="J249" s="31">
        <v>300</v>
      </c>
      <c r="K249" s="31">
        <v>400</v>
      </c>
      <c r="L249" s="31">
        <v>500</v>
      </c>
      <c r="M249" s="31">
        <v>600</v>
      </c>
      <c r="N249" s="31">
        <v>700</v>
      </c>
      <c r="O249" s="31">
        <v>800</v>
      </c>
      <c r="P249" s="31">
        <v>900</v>
      </c>
      <c r="Q249" s="31">
        <v>1000</v>
      </c>
      <c r="R249" s="31">
        <v>1100</v>
      </c>
      <c r="S249" s="31">
        <v>1200</v>
      </c>
      <c r="T249" s="31">
        <v>1300</v>
      </c>
      <c r="U249" s="29">
        <v>1400</v>
      </c>
      <c r="V249" s="31">
        <v>1500</v>
      </c>
      <c r="W249" s="31">
        <v>1600</v>
      </c>
      <c r="X249" s="31">
        <v>1700</v>
      </c>
      <c r="Y249" s="31">
        <v>1800</v>
      </c>
      <c r="Z249" s="31">
        <v>1900</v>
      </c>
      <c r="AA249" s="31">
        <v>2000</v>
      </c>
      <c r="AB249" s="31">
        <v>2100</v>
      </c>
      <c r="AC249" s="31">
        <v>2200</v>
      </c>
      <c r="AD249" s="31">
        <v>2300</v>
      </c>
      <c r="AE249" s="31">
        <v>2400</v>
      </c>
      <c r="AF249" s="31">
        <v>2500</v>
      </c>
      <c r="AG249" s="31">
        <v>2600</v>
      </c>
      <c r="AH249" s="31">
        <v>2700</v>
      </c>
      <c r="AI249" s="31">
        <v>2800</v>
      </c>
      <c r="AJ249" s="31">
        <v>2900</v>
      </c>
      <c r="AK249" s="31">
        <v>3000</v>
      </c>
      <c r="AL249" s="30">
        <f t="shared" si="7"/>
        <v>46500</v>
      </c>
      <c r="AM249" s="3">
        <f>SUM(AL249)</f>
        <v>46500</v>
      </c>
      <c r="AN249" s="3">
        <f>SUM(AL250)</f>
        <v>30</v>
      </c>
    </row>
    <row r="250" spans="2:40" ht="13.5" thickBot="1">
      <c r="B250" s="32"/>
      <c r="C250" s="32"/>
      <c r="D250" s="32"/>
      <c r="E250" s="33"/>
      <c r="F250" s="33"/>
      <c r="G250" s="33"/>
      <c r="H250" s="33">
        <v>1</v>
      </c>
      <c r="I250" s="33">
        <v>1</v>
      </c>
      <c r="J250" s="33">
        <v>1</v>
      </c>
      <c r="K250" s="33">
        <v>1</v>
      </c>
      <c r="L250" s="33">
        <v>1</v>
      </c>
      <c r="M250" s="33">
        <v>1</v>
      </c>
      <c r="N250" s="33">
        <v>1</v>
      </c>
      <c r="O250" s="33">
        <v>1</v>
      </c>
      <c r="P250" s="33">
        <v>1</v>
      </c>
      <c r="Q250" s="33">
        <v>1</v>
      </c>
      <c r="R250" s="33">
        <v>1</v>
      </c>
      <c r="S250" s="33">
        <v>1</v>
      </c>
      <c r="T250" s="33">
        <v>1</v>
      </c>
      <c r="U250" s="33">
        <v>1</v>
      </c>
      <c r="V250" s="33">
        <v>1</v>
      </c>
      <c r="W250" s="33">
        <v>1</v>
      </c>
      <c r="X250" s="33">
        <v>1</v>
      </c>
      <c r="Y250" s="33">
        <v>1</v>
      </c>
      <c r="Z250" s="33">
        <v>1</v>
      </c>
      <c r="AA250" s="33">
        <v>1</v>
      </c>
      <c r="AB250" s="33">
        <v>1</v>
      </c>
      <c r="AC250" s="33">
        <v>1</v>
      </c>
      <c r="AD250" s="33">
        <v>1</v>
      </c>
      <c r="AE250" s="33">
        <v>1</v>
      </c>
      <c r="AF250" s="33">
        <v>1</v>
      </c>
      <c r="AG250" s="33">
        <v>1</v>
      </c>
      <c r="AH250" s="33">
        <v>1</v>
      </c>
      <c r="AI250" s="33">
        <v>1</v>
      </c>
      <c r="AJ250" s="33">
        <v>1</v>
      </c>
      <c r="AK250" s="33">
        <v>1</v>
      </c>
      <c r="AL250" s="32">
        <f t="shared" si="7"/>
        <v>30</v>
      </c>
      <c r="AM250" s="3">
        <f>SUM(AL249)</f>
        <v>46500</v>
      </c>
      <c r="AN250" s="3">
        <f>SUM(AL250)</f>
        <v>30</v>
      </c>
    </row>
    <row r="251" spans="2:40" ht="12.75">
      <c r="B251" s="25"/>
      <c r="C251" s="25"/>
      <c r="D251" s="25"/>
      <c r="E251" s="24"/>
      <c r="F251" s="24"/>
      <c r="G251" s="26"/>
      <c r="H251" s="27">
        <v>100</v>
      </c>
      <c r="I251" s="28">
        <v>200</v>
      </c>
      <c r="J251" s="28">
        <v>300</v>
      </c>
      <c r="K251" s="28">
        <v>400</v>
      </c>
      <c r="L251" s="28">
        <v>500</v>
      </c>
      <c r="M251" s="28">
        <v>600</v>
      </c>
      <c r="N251" s="28">
        <v>700</v>
      </c>
      <c r="O251" s="28">
        <v>800</v>
      </c>
      <c r="P251" s="28">
        <v>900</v>
      </c>
      <c r="Q251" s="28">
        <v>1000</v>
      </c>
      <c r="R251" s="28">
        <v>1100</v>
      </c>
      <c r="S251" s="28">
        <v>1200</v>
      </c>
      <c r="T251" s="28">
        <v>1300</v>
      </c>
      <c r="U251" s="27">
        <v>1400</v>
      </c>
      <c r="V251" s="28">
        <v>1500</v>
      </c>
      <c r="W251" s="28">
        <v>1600</v>
      </c>
      <c r="X251" s="28">
        <v>1700</v>
      </c>
      <c r="Y251" s="28">
        <v>1800</v>
      </c>
      <c r="Z251" s="28">
        <v>1900</v>
      </c>
      <c r="AA251" s="28">
        <v>2000</v>
      </c>
      <c r="AB251" s="28">
        <v>2100</v>
      </c>
      <c r="AC251" s="28">
        <v>2200</v>
      </c>
      <c r="AD251" s="28">
        <v>2300</v>
      </c>
      <c r="AE251" s="28">
        <v>2400</v>
      </c>
      <c r="AF251" s="28">
        <v>2500</v>
      </c>
      <c r="AG251" s="28">
        <v>2600</v>
      </c>
      <c r="AH251" s="28">
        <v>2700</v>
      </c>
      <c r="AI251" s="28">
        <v>2800</v>
      </c>
      <c r="AJ251" s="28">
        <v>2900</v>
      </c>
      <c r="AK251" s="28">
        <v>3000</v>
      </c>
      <c r="AL251" s="25">
        <f t="shared" si="7"/>
        <v>46500</v>
      </c>
      <c r="AM251" s="30">
        <f>SUM(AL253)</f>
        <v>46500</v>
      </c>
      <c r="AN251" s="3">
        <f>SUM(AL254)</f>
        <v>30</v>
      </c>
    </row>
    <row r="252" spans="2:40" ht="12.75">
      <c r="B252" s="30"/>
      <c r="C252" s="30"/>
      <c r="D252" s="30"/>
      <c r="E252" s="29"/>
      <c r="F252" s="29"/>
      <c r="G252" s="29"/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14">
        <v>1</v>
      </c>
      <c r="V252" s="14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14">
        <v>1</v>
      </c>
      <c r="AC252" s="14">
        <v>1</v>
      </c>
      <c r="AD252" s="14">
        <v>1</v>
      </c>
      <c r="AE252" s="14">
        <v>1</v>
      </c>
      <c r="AF252" s="14">
        <v>1</v>
      </c>
      <c r="AG252" s="14">
        <v>1</v>
      </c>
      <c r="AH252" s="14">
        <v>1</v>
      </c>
      <c r="AI252" s="14">
        <v>1</v>
      </c>
      <c r="AJ252" s="14">
        <v>1</v>
      </c>
      <c r="AK252" s="14">
        <v>1</v>
      </c>
      <c r="AL252" s="30">
        <f t="shared" si="7"/>
        <v>30</v>
      </c>
      <c r="AM252" s="3">
        <f>SUM(AL253)</f>
        <v>46500</v>
      </c>
      <c r="AN252" s="3">
        <f>SUM(AL254)</f>
        <v>30</v>
      </c>
    </row>
    <row r="253" spans="2:40" ht="12.75">
      <c r="B253" s="30"/>
      <c r="C253" s="30"/>
      <c r="D253" s="30"/>
      <c r="E253" s="29"/>
      <c r="F253" s="29"/>
      <c r="G253" s="29"/>
      <c r="H253" s="29">
        <v>100</v>
      </c>
      <c r="I253" s="31">
        <v>200</v>
      </c>
      <c r="J253" s="31">
        <v>300</v>
      </c>
      <c r="K253" s="31">
        <v>400</v>
      </c>
      <c r="L253" s="31">
        <v>500</v>
      </c>
      <c r="M253" s="31">
        <v>600</v>
      </c>
      <c r="N253" s="31">
        <v>700</v>
      </c>
      <c r="O253" s="31">
        <v>800</v>
      </c>
      <c r="P253" s="31">
        <v>900</v>
      </c>
      <c r="Q253" s="31">
        <v>1000</v>
      </c>
      <c r="R253" s="31">
        <v>1100</v>
      </c>
      <c r="S253" s="31">
        <v>1200</v>
      </c>
      <c r="T253" s="31">
        <v>1300</v>
      </c>
      <c r="U253" s="29">
        <v>1400</v>
      </c>
      <c r="V253" s="31">
        <v>1500</v>
      </c>
      <c r="W253" s="31">
        <v>1600</v>
      </c>
      <c r="X253" s="31">
        <v>1700</v>
      </c>
      <c r="Y253" s="31">
        <v>1800</v>
      </c>
      <c r="Z253" s="31">
        <v>1900</v>
      </c>
      <c r="AA253" s="31">
        <v>2000</v>
      </c>
      <c r="AB253" s="31">
        <v>2100</v>
      </c>
      <c r="AC253" s="31">
        <v>2200</v>
      </c>
      <c r="AD253" s="31">
        <v>2300</v>
      </c>
      <c r="AE253" s="31">
        <v>2400</v>
      </c>
      <c r="AF253" s="31">
        <v>2500</v>
      </c>
      <c r="AG253" s="31">
        <v>2600</v>
      </c>
      <c r="AH253" s="31">
        <v>2700</v>
      </c>
      <c r="AI253" s="31">
        <v>2800</v>
      </c>
      <c r="AJ253" s="31">
        <v>2900</v>
      </c>
      <c r="AK253" s="31">
        <v>3000</v>
      </c>
      <c r="AL253" s="30">
        <f t="shared" si="7"/>
        <v>46500</v>
      </c>
      <c r="AM253" s="3">
        <f>SUM(AL253)</f>
        <v>46500</v>
      </c>
      <c r="AN253" s="3">
        <f>SUM(AL254)</f>
        <v>30</v>
      </c>
    </row>
    <row r="254" spans="2:40" ht="13.5" thickBot="1">
      <c r="B254" s="32"/>
      <c r="C254" s="32"/>
      <c r="D254" s="32"/>
      <c r="E254" s="33"/>
      <c r="F254" s="33"/>
      <c r="G254" s="33"/>
      <c r="H254" s="33">
        <v>1</v>
      </c>
      <c r="I254" s="33">
        <v>1</v>
      </c>
      <c r="J254" s="33">
        <v>1</v>
      </c>
      <c r="K254" s="33">
        <v>1</v>
      </c>
      <c r="L254" s="33">
        <v>1</v>
      </c>
      <c r="M254" s="33">
        <v>1</v>
      </c>
      <c r="N254" s="33">
        <v>1</v>
      </c>
      <c r="O254" s="33">
        <v>1</v>
      </c>
      <c r="P254" s="33">
        <v>1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1</v>
      </c>
      <c r="X254" s="33">
        <v>1</v>
      </c>
      <c r="Y254" s="33">
        <v>1</v>
      </c>
      <c r="Z254" s="33">
        <v>1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1</v>
      </c>
      <c r="AH254" s="33">
        <v>1</v>
      </c>
      <c r="AI254" s="33">
        <v>1</v>
      </c>
      <c r="AJ254" s="33">
        <v>1</v>
      </c>
      <c r="AK254" s="33">
        <v>1</v>
      </c>
      <c r="AL254" s="32">
        <f t="shared" si="7"/>
        <v>30</v>
      </c>
      <c r="AM254" s="3">
        <f>SUM(AL253)</f>
        <v>46500</v>
      </c>
      <c r="AN254" s="3">
        <f>SUM(AL254)</f>
        <v>30</v>
      </c>
    </row>
    <row r="255" spans="2:40" ht="12.75">
      <c r="B255" s="25"/>
      <c r="C255" s="25"/>
      <c r="D255" s="25"/>
      <c r="E255" s="24"/>
      <c r="F255" s="24"/>
      <c r="G255" s="26"/>
      <c r="H255" s="27">
        <v>100</v>
      </c>
      <c r="I255" s="28">
        <v>200</v>
      </c>
      <c r="J255" s="28">
        <v>300</v>
      </c>
      <c r="K255" s="28">
        <v>400</v>
      </c>
      <c r="L255" s="28">
        <v>500</v>
      </c>
      <c r="M255" s="28">
        <v>600</v>
      </c>
      <c r="N255" s="28">
        <v>700</v>
      </c>
      <c r="O255" s="28">
        <v>800</v>
      </c>
      <c r="P255" s="28">
        <v>900</v>
      </c>
      <c r="Q255" s="28">
        <v>1000</v>
      </c>
      <c r="R255" s="28">
        <v>1100</v>
      </c>
      <c r="S255" s="28">
        <v>1200</v>
      </c>
      <c r="T255" s="28">
        <v>1300</v>
      </c>
      <c r="U255" s="27">
        <v>1400</v>
      </c>
      <c r="V255" s="28">
        <v>1500</v>
      </c>
      <c r="W255" s="28">
        <v>1600</v>
      </c>
      <c r="X255" s="28">
        <v>1700</v>
      </c>
      <c r="Y255" s="28">
        <v>1800</v>
      </c>
      <c r="Z255" s="28">
        <v>1900</v>
      </c>
      <c r="AA255" s="28">
        <v>2000</v>
      </c>
      <c r="AB255" s="28">
        <v>2100</v>
      </c>
      <c r="AC255" s="28">
        <v>2200</v>
      </c>
      <c r="AD255" s="28">
        <v>2300</v>
      </c>
      <c r="AE255" s="28">
        <v>2400</v>
      </c>
      <c r="AF255" s="28">
        <v>2500</v>
      </c>
      <c r="AG255" s="28">
        <v>2600</v>
      </c>
      <c r="AH255" s="28">
        <v>2700</v>
      </c>
      <c r="AI255" s="28">
        <v>2800</v>
      </c>
      <c r="AJ255" s="28">
        <v>2900</v>
      </c>
      <c r="AK255" s="28">
        <v>3000</v>
      </c>
      <c r="AL255" s="25">
        <f aca="true" t="shared" si="8" ref="AL255:AL270">SUM(H255:AK255)</f>
        <v>46500</v>
      </c>
      <c r="AM255" s="30">
        <f>SUM(AL257)</f>
        <v>46500</v>
      </c>
      <c r="AN255" s="3">
        <f>SUM(AL258)</f>
        <v>30</v>
      </c>
    </row>
    <row r="256" spans="2:40" ht="12.75">
      <c r="B256" s="30"/>
      <c r="C256" s="30"/>
      <c r="D256" s="30"/>
      <c r="E256" s="29"/>
      <c r="F256" s="29"/>
      <c r="G256" s="29"/>
      <c r="H256" s="24">
        <v>1</v>
      </c>
      <c r="I256" s="24">
        <v>1</v>
      </c>
      <c r="J256" s="24">
        <v>1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24">
        <v>1</v>
      </c>
      <c r="R256" s="24">
        <v>1</v>
      </c>
      <c r="S256" s="24">
        <v>1</v>
      </c>
      <c r="T256" s="24">
        <v>1</v>
      </c>
      <c r="U256" s="14">
        <v>1</v>
      </c>
      <c r="V256" s="14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14">
        <v>1</v>
      </c>
      <c r="AC256" s="14">
        <v>1</v>
      </c>
      <c r="AD256" s="14">
        <v>1</v>
      </c>
      <c r="AE256" s="14">
        <v>1</v>
      </c>
      <c r="AF256" s="14">
        <v>1</v>
      </c>
      <c r="AG256" s="14">
        <v>1</v>
      </c>
      <c r="AH256" s="14">
        <v>1</v>
      </c>
      <c r="AI256" s="14">
        <v>1</v>
      </c>
      <c r="AJ256" s="14">
        <v>1</v>
      </c>
      <c r="AK256" s="14">
        <v>1</v>
      </c>
      <c r="AL256" s="30">
        <f t="shared" si="8"/>
        <v>30</v>
      </c>
      <c r="AM256" s="3">
        <f>SUM(AL257)</f>
        <v>46500</v>
      </c>
      <c r="AN256" s="3">
        <f>SUM(AL258)</f>
        <v>30</v>
      </c>
    </row>
    <row r="257" spans="2:40" ht="12.75">
      <c r="B257" s="30"/>
      <c r="C257" s="30"/>
      <c r="D257" s="30"/>
      <c r="E257" s="29"/>
      <c r="F257" s="29"/>
      <c r="G257" s="29"/>
      <c r="H257" s="29">
        <v>100</v>
      </c>
      <c r="I257" s="31">
        <v>200</v>
      </c>
      <c r="J257" s="31">
        <v>300</v>
      </c>
      <c r="K257" s="31">
        <v>400</v>
      </c>
      <c r="L257" s="31">
        <v>500</v>
      </c>
      <c r="M257" s="31">
        <v>600</v>
      </c>
      <c r="N257" s="31">
        <v>700</v>
      </c>
      <c r="O257" s="31">
        <v>800</v>
      </c>
      <c r="P257" s="31">
        <v>900</v>
      </c>
      <c r="Q257" s="31">
        <v>1000</v>
      </c>
      <c r="R257" s="31">
        <v>1100</v>
      </c>
      <c r="S257" s="31">
        <v>1200</v>
      </c>
      <c r="T257" s="31">
        <v>1300</v>
      </c>
      <c r="U257" s="29">
        <v>1400</v>
      </c>
      <c r="V257" s="31">
        <v>1500</v>
      </c>
      <c r="W257" s="31">
        <v>1600</v>
      </c>
      <c r="X257" s="31">
        <v>1700</v>
      </c>
      <c r="Y257" s="31">
        <v>1800</v>
      </c>
      <c r="Z257" s="31">
        <v>1900</v>
      </c>
      <c r="AA257" s="31">
        <v>2000</v>
      </c>
      <c r="AB257" s="31">
        <v>2100</v>
      </c>
      <c r="AC257" s="31">
        <v>2200</v>
      </c>
      <c r="AD257" s="31">
        <v>2300</v>
      </c>
      <c r="AE257" s="31">
        <v>2400</v>
      </c>
      <c r="AF257" s="31">
        <v>2500</v>
      </c>
      <c r="AG257" s="31">
        <v>2600</v>
      </c>
      <c r="AH257" s="31">
        <v>2700</v>
      </c>
      <c r="AI257" s="31">
        <v>2800</v>
      </c>
      <c r="AJ257" s="31">
        <v>2900</v>
      </c>
      <c r="AK257" s="31">
        <v>3000</v>
      </c>
      <c r="AL257" s="30">
        <f t="shared" si="8"/>
        <v>46500</v>
      </c>
      <c r="AM257" s="3">
        <f>SUM(AL257)</f>
        <v>46500</v>
      </c>
      <c r="AN257" s="3">
        <f>SUM(AL258)</f>
        <v>30</v>
      </c>
    </row>
    <row r="258" spans="2:40" ht="13.5" thickBot="1">
      <c r="B258" s="32"/>
      <c r="C258" s="32"/>
      <c r="D258" s="32"/>
      <c r="E258" s="33"/>
      <c r="F258" s="33"/>
      <c r="G258" s="33"/>
      <c r="H258" s="33">
        <v>1</v>
      </c>
      <c r="I258" s="33">
        <v>1</v>
      </c>
      <c r="J258" s="33">
        <v>1</v>
      </c>
      <c r="K258" s="33">
        <v>1</v>
      </c>
      <c r="L258" s="33">
        <v>1</v>
      </c>
      <c r="M258" s="33">
        <v>1</v>
      </c>
      <c r="N258" s="33">
        <v>1</v>
      </c>
      <c r="O258" s="33">
        <v>1</v>
      </c>
      <c r="P258" s="33">
        <v>1</v>
      </c>
      <c r="Q258" s="33">
        <v>1</v>
      </c>
      <c r="R258" s="33">
        <v>1</v>
      </c>
      <c r="S258" s="33">
        <v>1</v>
      </c>
      <c r="T258" s="33">
        <v>1</v>
      </c>
      <c r="U258" s="33">
        <v>1</v>
      </c>
      <c r="V258" s="33">
        <v>1</v>
      </c>
      <c r="W258" s="33">
        <v>1</v>
      </c>
      <c r="X258" s="33">
        <v>1</v>
      </c>
      <c r="Y258" s="33">
        <v>1</v>
      </c>
      <c r="Z258" s="33">
        <v>1</v>
      </c>
      <c r="AA258" s="33">
        <v>1</v>
      </c>
      <c r="AB258" s="33">
        <v>1</v>
      </c>
      <c r="AC258" s="33">
        <v>1</v>
      </c>
      <c r="AD258" s="33">
        <v>1</v>
      </c>
      <c r="AE258" s="33">
        <v>1</v>
      </c>
      <c r="AF258" s="33">
        <v>1</v>
      </c>
      <c r="AG258" s="33">
        <v>1</v>
      </c>
      <c r="AH258" s="33">
        <v>1</v>
      </c>
      <c r="AI258" s="33">
        <v>1</v>
      </c>
      <c r="AJ258" s="33">
        <v>1</v>
      </c>
      <c r="AK258" s="33">
        <v>1</v>
      </c>
      <c r="AL258" s="32">
        <f t="shared" si="8"/>
        <v>30</v>
      </c>
      <c r="AM258" s="3">
        <f>SUM(AL257)</f>
        <v>46500</v>
      </c>
      <c r="AN258" s="3">
        <f>SUM(AL258)</f>
        <v>30</v>
      </c>
    </row>
    <row r="259" spans="2:40" ht="12.75">
      <c r="B259" s="25"/>
      <c r="C259" s="25"/>
      <c r="D259" s="25"/>
      <c r="E259" s="24"/>
      <c r="F259" s="24"/>
      <c r="G259" s="26"/>
      <c r="H259" s="27">
        <v>100</v>
      </c>
      <c r="I259" s="28">
        <v>200</v>
      </c>
      <c r="J259" s="28">
        <v>300</v>
      </c>
      <c r="K259" s="28">
        <v>400</v>
      </c>
      <c r="L259" s="28">
        <v>500</v>
      </c>
      <c r="M259" s="28">
        <v>600</v>
      </c>
      <c r="N259" s="28">
        <v>700</v>
      </c>
      <c r="O259" s="28">
        <v>800</v>
      </c>
      <c r="P259" s="28">
        <v>900</v>
      </c>
      <c r="Q259" s="28">
        <v>1000</v>
      </c>
      <c r="R259" s="28">
        <v>1100</v>
      </c>
      <c r="S259" s="28">
        <v>1200</v>
      </c>
      <c r="T259" s="28">
        <v>1300</v>
      </c>
      <c r="U259" s="27">
        <v>1400</v>
      </c>
      <c r="V259" s="28">
        <v>1500</v>
      </c>
      <c r="W259" s="28">
        <v>1600</v>
      </c>
      <c r="X259" s="28">
        <v>1700</v>
      </c>
      <c r="Y259" s="28">
        <v>1800</v>
      </c>
      <c r="Z259" s="28">
        <v>1900</v>
      </c>
      <c r="AA259" s="28">
        <v>2000</v>
      </c>
      <c r="AB259" s="28">
        <v>2100</v>
      </c>
      <c r="AC259" s="28">
        <v>2200</v>
      </c>
      <c r="AD259" s="28">
        <v>2300</v>
      </c>
      <c r="AE259" s="28">
        <v>2400</v>
      </c>
      <c r="AF259" s="28">
        <v>2500</v>
      </c>
      <c r="AG259" s="28">
        <v>2600</v>
      </c>
      <c r="AH259" s="28">
        <v>2700</v>
      </c>
      <c r="AI259" s="28">
        <v>2800</v>
      </c>
      <c r="AJ259" s="28">
        <v>2900</v>
      </c>
      <c r="AK259" s="28">
        <v>3000</v>
      </c>
      <c r="AL259" s="25">
        <f t="shared" si="8"/>
        <v>46500</v>
      </c>
      <c r="AM259" s="30">
        <f>SUM(AL261)</f>
        <v>46500</v>
      </c>
      <c r="AN259" s="3">
        <f>SUM(AL262)</f>
        <v>30</v>
      </c>
    </row>
    <row r="260" spans="2:40" ht="12.75">
      <c r="B260" s="30"/>
      <c r="C260" s="30"/>
      <c r="D260" s="30"/>
      <c r="E260" s="29"/>
      <c r="F260" s="29"/>
      <c r="G260" s="29"/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24">
        <v>1</v>
      </c>
      <c r="R260" s="24">
        <v>1</v>
      </c>
      <c r="S260" s="24">
        <v>1</v>
      </c>
      <c r="T260" s="24">
        <v>1</v>
      </c>
      <c r="U260" s="14">
        <v>1</v>
      </c>
      <c r="V260" s="14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14">
        <v>1</v>
      </c>
      <c r="AC260" s="14">
        <v>1</v>
      </c>
      <c r="AD260" s="14">
        <v>1</v>
      </c>
      <c r="AE260" s="14">
        <v>1</v>
      </c>
      <c r="AF260" s="14">
        <v>1</v>
      </c>
      <c r="AG260" s="14">
        <v>1</v>
      </c>
      <c r="AH260" s="14">
        <v>1</v>
      </c>
      <c r="AI260" s="14">
        <v>1</v>
      </c>
      <c r="AJ260" s="14">
        <v>1</v>
      </c>
      <c r="AK260" s="14">
        <v>1</v>
      </c>
      <c r="AL260" s="30">
        <f t="shared" si="8"/>
        <v>30</v>
      </c>
      <c r="AM260" s="3">
        <f>SUM(AL261)</f>
        <v>46500</v>
      </c>
      <c r="AN260" s="3">
        <f>SUM(AL262)</f>
        <v>30</v>
      </c>
    </row>
    <row r="261" spans="2:40" ht="12.75">
      <c r="B261" s="30"/>
      <c r="C261" s="30"/>
      <c r="D261" s="30"/>
      <c r="E261" s="29"/>
      <c r="F261" s="29"/>
      <c r="G261" s="29"/>
      <c r="H261" s="29">
        <v>100</v>
      </c>
      <c r="I261" s="31">
        <v>200</v>
      </c>
      <c r="J261" s="31">
        <v>300</v>
      </c>
      <c r="K261" s="31">
        <v>400</v>
      </c>
      <c r="L261" s="31">
        <v>500</v>
      </c>
      <c r="M261" s="31">
        <v>600</v>
      </c>
      <c r="N261" s="31">
        <v>700</v>
      </c>
      <c r="O261" s="31">
        <v>800</v>
      </c>
      <c r="P261" s="31">
        <v>900</v>
      </c>
      <c r="Q261" s="31">
        <v>1000</v>
      </c>
      <c r="R261" s="31">
        <v>1100</v>
      </c>
      <c r="S261" s="31">
        <v>1200</v>
      </c>
      <c r="T261" s="31">
        <v>1300</v>
      </c>
      <c r="U261" s="29">
        <v>1400</v>
      </c>
      <c r="V261" s="31">
        <v>1500</v>
      </c>
      <c r="W261" s="31">
        <v>1600</v>
      </c>
      <c r="X261" s="31">
        <v>1700</v>
      </c>
      <c r="Y261" s="31">
        <v>1800</v>
      </c>
      <c r="Z261" s="31">
        <v>1900</v>
      </c>
      <c r="AA261" s="31">
        <v>2000</v>
      </c>
      <c r="AB261" s="31">
        <v>2100</v>
      </c>
      <c r="AC261" s="31">
        <v>2200</v>
      </c>
      <c r="AD261" s="31">
        <v>2300</v>
      </c>
      <c r="AE261" s="31">
        <v>2400</v>
      </c>
      <c r="AF261" s="31">
        <v>2500</v>
      </c>
      <c r="AG261" s="31">
        <v>2600</v>
      </c>
      <c r="AH261" s="31">
        <v>2700</v>
      </c>
      <c r="AI261" s="31">
        <v>2800</v>
      </c>
      <c r="AJ261" s="31">
        <v>2900</v>
      </c>
      <c r="AK261" s="31">
        <v>3000</v>
      </c>
      <c r="AL261" s="30">
        <f t="shared" si="8"/>
        <v>46500</v>
      </c>
      <c r="AM261" s="3">
        <f>SUM(AL261)</f>
        <v>46500</v>
      </c>
      <c r="AN261" s="3">
        <f>SUM(AL262)</f>
        <v>30</v>
      </c>
    </row>
    <row r="262" spans="2:40" ht="13.5" thickBot="1">
      <c r="B262" s="32"/>
      <c r="C262" s="32"/>
      <c r="D262" s="32"/>
      <c r="E262" s="33"/>
      <c r="F262" s="33"/>
      <c r="G262" s="33"/>
      <c r="H262" s="33">
        <v>1</v>
      </c>
      <c r="I262" s="33">
        <v>1</v>
      </c>
      <c r="J262" s="33">
        <v>1</v>
      </c>
      <c r="K262" s="33">
        <v>1</v>
      </c>
      <c r="L262" s="33">
        <v>1</v>
      </c>
      <c r="M262" s="33">
        <v>1</v>
      </c>
      <c r="N262" s="33">
        <v>1</v>
      </c>
      <c r="O262" s="33">
        <v>1</v>
      </c>
      <c r="P262" s="33">
        <v>1</v>
      </c>
      <c r="Q262" s="33">
        <v>1</v>
      </c>
      <c r="R262" s="33">
        <v>1</v>
      </c>
      <c r="S262" s="33">
        <v>1</v>
      </c>
      <c r="T262" s="33">
        <v>1</v>
      </c>
      <c r="U262" s="33">
        <v>1</v>
      </c>
      <c r="V262" s="33">
        <v>1</v>
      </c>
      <c r="W262" s="33">
        <v>1</v>
      </c>
      <c r="X262" s="33">
        <v>1</v>
      </c>
      <c r="Y262" s="33">
        <v>1</v>
      </c>
      <c r="Z262" s="33">
        <v>1</v>
      </c>
      <c r="AA262" s="33">
        <v>1</v>
      </c>
      <c r="AB262" s="33">
        <v>1</v>
      </c>
      <c r="AC262" s="33">
        <v>1</v>
      </c>
      <c r="AD262" s="33">
        <v>1</v>
      </c>
      <c r="AE262" s="33">
        <v>1</v>
      </c>
      <c r="AF262" s="33">
        <v>1</v>
      </c>
      <c r="AG262" s="33">
        <v>1</v>
      </c>
      <c r="AH262" s="33">
        <v>1</v>
      </c>
      <c r="AI262" s="33">
        <v>1</v>
      </c>
      <c r="AJ262" s="33">
        <v>1</v>
      </c>
      <c r="AK262" s="33">
        <v>1</v>
      </c>
      <c r="AL262" s="32">
        <f t="shared" si="8"/>
        <v>30</v>
      </c>
      <c r="AM262" s="3">
        <f>SUM(AL261)</f>
        <v>46500</v>
      </c>
      <c r="AN262" s="3">
        <f>SUM(AL262)</f>
        <v>30</v>
      </c>
    </row>
    <row r="263" spans="2:40" ht="12.75">
      <c r="B263" s="25"/>
      <c r="C263" s="25"/>
      <c r="D263" s="25"/>
      <c r="E263" s="24"/>
      <c r="F263" s="24"/>
      <c r="G263" s="26"/>
      <c r="H263" s="27">
        <v>100</v>
      </c>
      <c r="I263" s="28">
        <v>200</v>
      </c>
      <c r="J263" s="28">
        <v>300</v>
      </c>
      <c r="K263" s="28">
        <v>400</v>
      </c>
      <c r="L263" s="28">
        <v>500</v>
      </c>
      <c r="M263" s="28">
        <v>600</v>
      </c>
      <c r="N263" s="28">
        <v>700</v>
      </c>
      <c r="O263" s="28">
        <v>800</v>
      </c>
      <c r="P263" s="28">
        <v>900</v>
      </c>
      <c r="Q263" s="28">
        <v>1000</v>
      </c>
      <c r="R263" s="28">
        <v>1100</v>
      </c>
      <c r="S263" s="28">
        <v>1200</v>
      </c>
      <c r="T263" s="28">
        <v>1300</v>
      </c>
      <c r="U263" s="27">
        <v>1400</v>
      </c>
      <c r="V263" s="28">
        <v>1500</v>
      </c>
      <c r="W263" s="28">
        <v>1600</v>
      </c>
      <c r="X263" s="28">
        <v>1700</v>
      </c>
      <c r="Y263" s="28">
        <v>1800</v>
      </c>
      <c r="Z263" s="28">
        <v>1900</v>
      </c>
      <c r="AA263" s="28">
        <v>2000</v>
      </c>
      <c r="AB263" s="28">
        <v>2100</v>
      </c>
      <c r="AC263" s="28">
        <v>2200</v>
      </c>
      <c r="AD263" s="28">
        <v>2300</v>
      </c>
      <c r="AE263" s="28">
        <v>2400</v>
      </c>
      <c r="AF263" s="28">
        <v>2500</v>
      </c>
      <c r="AG263" s="28">
        <v>2600</v>
      </c>
      <c r="AH263" s="28">
        <v>2700</v>
      </c>
      <c r="AI263" s="28">
        <v>2800</v>
      </c>
      <c r="AJ263" s="28">
        <v>2900</v>
      </c>
      <c r="AK263" s="28">
        <v>3000</v>
      </c>
      <c r="AL263" s="25">
        <f t="shared" si="8"/>
        <v>46500</v>
      </c>
      <c r="AM263" s="30">
        <f>SUM(AL265)</f>
        <v>46500</v>
      </c>
      <c r="AN263" s="3">
        <f>SUM(AL266)</f>
        <v>30</v>
      </c>
    </row>
    <row r="264" spans="2:40" ht="12.75">
      <c r="B264" s="30"/>
      <c r="C264" s="30"/>
      <c r="D264" s="30"/>
      <c r="E264" s="29"/>
      <c r="F264" s="29"/>
      <c r="G264" s="29"/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14">
        <v>1</v>
      </c>
      <c r="V264" s="14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14">
        <v>1</v>
      </c>
      <c r="AC264" s="14">
        <v>1</v>
      </c>
      <c r="AD264" s="14">
        <v>1</v>
      </c>
      <c r="AE264" s="14">
        <v>1</v>
      </c>
      <c r="AF264" s="14">
        <v>1</v>
      </c>
      <c r="AG264" s="14">
        <v>1</v>
      </c>
      <c r="AH264" s="14">
        <v>1</v>
      </c>
      <c r="AI264" s="14">
        <v>1</v>
      </c>
      <c r="AJ264" s="14">
        <v>1</v>
      </c>
      <c r="AK264" s="14">
        <v>1</v>
      </c>
      <c r="AL264" s="30">
        <f t="shared" si="8"/>
        <v>30</v>
      </c>
      <c r="AM264" s="3">
        <f>SUM(AL265)</f>
        <v>46500</v>
      </c>
      <c r="AN264" s="3">
        <f>SUM(AL266)</f>
        <v>30</v>
      </c>
    </row>
    <row r="265" spans="2:40" ht="12.75">
      <c r="B265" s="30"/>
      <c r="C265" s="30"/>
      <c r="D265" s="30"/>
      <c r="E265" s="29"/>
      <c r="F265" s="29"/>
      <c r="G265" s="29"/>
      <c r="H265" s="29">
        <v>100</v>
      </c>
      <c r="I265" s="31">
        <v>200</v>
      </c>
      <c r="J265" s="31">
        <v>300</v>
      </c>
      <c r="K265" s="31">
        <v>400</v>
      </c>
      <c r="L265" s="31">
        <v>500</v>
      </c>
      <c r="M265" s="31">
        <v>600</v>
      </c>
      <c r="N265" s="31">
        <v>700</v>
      </c>
      <c r="O265" s="31">
        <v>800</v>
      </c>
      <c r="P265" s="31">
        <v>900</v>
      </c>
      <c r="Q265" s="31">
        <v>1000</v>
      </c>
      <c r="R265" s="31">
        <v>1100</v>
      </c>
      <c r="S265" s="31">
        <v>1200</v>
      </c>
      <c r="T265" s="31">
        <v>1300</v>
      </c>
      <c r="U265" s="29">
        <v>1400</v>
      </c>
      <c r="V265" s="31">
        <v>1500</v>
      </c>
      <c r="W265" s="31">
        <v>1600</v>
      </c>
      <c r="X265" s="31">
        <v>1700</v>
      </c>
      <c r="Y265" s="31">
        <v>1800</v>
      </c>
      <c r="Z265" s="31">
        <v>1900</v>
      </c>
      <c r="AA265" s="31">
        <v>2000</v>
      </c>
      <c r="AB265" s="31">
        <v>2100</v>
      </c>
      <c r="AC265" s="31">
        <v>2200</v>
      </c>
      <c r="AD265" s="31">
        <v>2300</v>
      </c>
      <c r="AE265" s="31">
        <v>2400</v>
      </c>
      <c r="AF265" s="31">
        <v>2500</v>
      </c>
      <c r="AG265" s="31">
        <v>2600</v>
      </c>
      <c r="AH265" s="31">
        <v>2700</v>
      </c>
      <c r="AI265" s="31">
        <v>2800</v>
      </c>
      <c r="AJ265" s="31">
        <v>2900</v>
      </c>
      <c r="AK265" s="31">
        <v>3000</v>
      </c>
      <c r="AL265" s="30">
        <f t="shared" si="8"/>
        <v>46500</v>
      </c>
      <c r="AM265" s="3">
        <f>SUM(AL265)</f>
        <v>46500</v>
      </c>
      <c r="AN265" s="3">
        <f>SUM(AL266)</f>
        <v>30</v>
      </c>
    </row>
    <row r="266" spans="2:40" ht="13.5" thickBot="1">
      <c r="B266" s="32"/>
      <c r="C266" s="32"/>
      <c r="D266" s="32"/>
      <c r="E266" s="33"/>
      <c r="F266" s="33"/>
      <c r="G266" s="33"/>
      <c r="H266" s="33">
        <v>1</v>
      </c>
      <c r="I266" s="33">
        <v>1</v>
      </c>
      <c r="J266" s="33">
        <v>1</v>
      </c>
      <c r="K266" s="33">
        <v>1</v>
      </c>
      <c r="L266" s="33">
        <v>1</v>
      </c>
      <c r="M266" s="33">
        <v>1</v>
      </c>
      <c r="N266" s="33">
        <v>1</v>
      </c>
      <c r="O266" s="33">
        <v>1</v>
      </c>
      <c r="P266" s="33">
        <v>1</v>
      </c>
      <c r="Q266" s="33">
        <v>1</v>
      </c>
      <c r="R266" s="33">
        <v>1</v>
      </c>
      <c r="S266" s="33">
        <v>1</v>
      </c>
      <c r="T266" s="33">
        <v>1</v>
      </c>
      <c r="U266" s="33">
        <v>1</v>
      </c>
      <c r="V266" s="33">
        <v>1</v>
      </c>
      <c r="W266" s="33">
        <v>1</v>
      </c>
      <c r="X266" s="33">
        <v>1</v>
      </c>
      <c r="Y266" s="33">
        <v>1</v>
      </c>
      <c r="Z266" s="33">
        <v>1</v>
      </c>
      <c r="AA266" s="33">
        <v>1</v>
      </c>
      <c r="AB266" s="33">
        <v>1</v>
      </c>
      <c r="AC266" s="33">
        <v>1</v>
      </c>
      <c r="AD266" s="33">
        <v>1</v>
      </c>
      <c r="AE266" s="33">
        <v>1</v>
      </c>
      <c r="AF266" s="33">
        <v>1</v>
      </c>
      <c r="AG266" s="33">
        <v>1</v>
      </c>
      <c r="AH266" s="33">
        <v>1</v>
      </c>
      <c r="AI266" s="33">
        <v>1</v>
      </c>
      <c r="AJ266" s="33">
        <v>1</v>
      </c>
      <c r="AK266" s="33">
        <v>1</v>
      </c>
      <c r="AL266" s="32">
        <f t="shared" si="8"/>
        <v>30</v>
      </c>
      <c r="AM266" s="3">
        <f>SUM(AL265)</f>
        <v>46500</v>
      </c>
      <c r="AN266" s="3">
        <f>SUM(AL266)</f>
        <v>30</v>
      </c>
    </row>
    <row r="267" spans="2:40" ht="12.75">
      <c r="B267" s="25"/>
      <c r="C267" s="25"/>
      <c r="D267" s="25"/>
      <c r="E267" s="24"/>
      <c r="F267" s="24"/>
      <c r="G267" s="26"/>
      <c r="H267" s="27">
        <v>100</v>
      </c>
      <c r="I267" s="28">
        <v>200</v>
      </c>
      <c r="J267" s="28">
        <v>300</v>
      </c>
      <c r="K267" s="28">
        <v>400</v>
      </c>
      <c r="L267" s="28">
        <v>500</v>
      </c>
      <c r="M267" s="28">
        <v>600</v>
      </c>
      <c r="N267" s="28">
        <v>700</v>
      </c>
      <c r="O267" s="28">
        <v>800</v>
      </c>
      <c r="P267" s="28">
        <v>900</v>
      </c>
      <c r="Q267" s="28">
        <v>1000</v>
      </c>
      <c r="R267" s="28">
        <v>1100</v>
      </c>
      <c r="S267" s="28">
        <v>1200</v>
      </c>
      <c r="T267" s="28">
        <v>1300</v>
      </c>
      <c r="U267" s="27">
        <v>1400</v>
      </c>
      <c r="V267" s="28">
        <v>1500</v>
      </c>
      <c r="W267" s="28">
        <v>1600</v>
      </c>
      <c r="X267" s="28">
        <v>1700</v>
      </c>
      <c r="Y267" s="28">
        <v>1800</v>
      </c>
      <c r="Z267" s="28">
        <v>1900</v>
      </c>
      <c r="AA267" s="28">
        <v>2000</v>
      </c>
      <c r="AB267" s="28">
        <v>2100</v>
      </c>
      <c r="AC267" s="28">
        <v>2200</v>
      </c>
      <c r="AD267" s="28">
        <v>2300</v>
      </c>
      <c r="AE267" s="28">
        <v>2400</v>
      </c>
      <c r="AF267" s="28">
        <v>2500</v>
      </c>
      <c r="AG267" s="28">
        <v>2600</v>
      </c>
      <c r="AH267" s="28">
        <v>2700</v>
      </c>
      <c r="AI267" s="28">
        <v>2800</v>
      </c>
      <c r="AJ267" s="28">
        <v>2900</v>
      </c>
      <c r="AK267" s="28">
        <v>3000</v>
      </c>
      <c r="AL267" s="25">
        <f t="shared" si="8"/>
        <v>46500</v>
      </c>
      <c r="AM267" s="30">
        <f>SUM(AL269)</f>
        <v>46500</v>
      </c>
      <c r="AN267" s="3">
        <f>SUM(AL270)</f>
        <v>30</v>
      </c>
    </row>
    <row r="268" spans="2:40" ht="12.75">
      <c r="B268" s="30"/>
      <c r="C268" s="30"/>
      <c r="D268" s="30"/>
      <c r="E268" s="29"/>
      <c r="F268" s="29"/>
      <c r="G268" s="29"/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14">
        <v>1</v>
      </c>
      <c r="V268" s="14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14">
        <v>1</v>
      </c>
      <c r="AC268" s="14">
        <v>1</v>
      </c>
      <c r="AD268" s="14">
        <v>1</v>
      </c>
      <c r="AE268" s="14">
        <v>1</v>
      </c>
      <c r="AF268" s="14">
        <v>1</v>
      </c>
      <c r="AG268" s="14">
        <v>1</v>
      </c>
      <c r="AH268" s="14">
        <v>1</v>
      </c>
      <c r="AI268" s="14">
        <v>1</v>
      </c>
      <c r="AJ268" s="14">
        <v>1</v>
      </c>
      <c r="AK268" s="14">
        <v>1</v>
      </c>
      <c r="AL268" s="30">
        <f t="shared" si="8"/>
        <v>30</v>
      </c>
      <c r="AM268" s="3">
        <f>SUM(AL269)</f>
        <v>46500</v>
      </c>
      <c r="AN268" s="3">
        <f>SUM(AL270)</f>
        <v>30</v>
      </c>
    </row>
    <row r="269" spans="2:40" ht="12.75">
      <c r="B269" s="30"/>
      <c r="C269" s="30"/>
      <c r="D269" s="30"/>
      <c r="E269" s="29"/>
      <c r="F269" s="29"/>
      <c r="G269" s="29"/>
      <c r="H269" s="29">
        <v>100</v>
      </c>
      <c r="I269" s="31">
        <v>200</v>
      </c>
      <c r="J269" s="31">
        <v>300</v>
      </c>
      <c r="K269" s="31">
        <v>400</v>
      </c>
      <c r="L269" s="31">
        <v>500</v>
      </c>
      <c r="M269" s="31">
        <v>600</v>
      </c>
      <c r="N269" s="31">
        <v>700</v>
      </c>
      <c r="O269" s="31">
        <v>800</v>
      </c>
      <c r="P269" s="31">
        <v>900</v>
      </c>
      <c r="Q269" s="31">
        <v>1000</v>
      </c>
      <c r="R269" s="31">
        <v>1100</v>
      </c>
      <c r="S269" s="31">
        <v>1200</v>
      </c>
      <c r="T269" s="31">
        <v>1300</v>
      </c>
      <c r="U269" s="29">
        <v>1400</v>
      </c>
      <c r="V269" s="31">
        <v>1500</v>
      </c>
      <c r="W269" s="31">
        <v>1600</v>
      </c>
      <c r="X269" s="31">
        <v>1700</v>
      </c>
      <c r="Y269" s="31">
        <v>1800</v>
      </c>
      <c r="Z269" s="31">
        <v>1900</v>
      </c>
      <c r="AA269" s="31">
        <v>2000</v>
      </c>
      <c r="AB269" s="31">
        <v>2100</v>
      </c>
      <c r="AC269" s="31">
        <v>2200</v>
      </c>
      <c r="AD269" s="31">
        <v>2300</v>
      </c>
      <c r="AE269" s="31">
        <v>2400</v>
      </c>
      <c r="AF269" s="31">
        <v>2500</v>
      </c>
      <c r="AG269" s="31">
        <v>2600</v>
      </c>
      <c r="AH269" s="31">
        <v>2700</v>
      </c>
      <c r="AI269" s="31">
        <v>2800</v>
      </c>
      <c r="AJ269" s="31">
        <v>2900</v>
      </c>
      <c r="AK269" s="31">
        <v>3000</v>
      </c>
      <c r="AL269" s="30">
        <f t="shared" si="8"/>
        <v>46500</v>
      </c>
      <c r="AM269" s="3">
        <f>SUM(AL269)</f>
        <v>46500</v>
      </c>
      <c r="AN269" s="3">
        <f>SUM(AL270)</f>
        <v>30</v>
      </c>
    </row>
    <row r="270" spans="2:40" ht="13.5" thickBot="1">
      <c r="B270" s="32"/>
      <c r="C270" s="32"/>
      <c r="D270" s="32"/>
      <c r="E270" s="33"/>
      <c r="F270" s="33"/>
      <c r="G270" s="33"/>
      <c r="H270" s="33">
        <v>1</v>
      </c>
      <c r="I270" s="33">
        <v>1</v>
      </c>
      <c r="J270" s="33">
        <v>1</v>
      </c>
      <c r="K270" s="33">
        <v>1</v>
      </c>
      <c r="L270" s="33">
        <v>1</v>
      </c>
      <c r="M270" s="33">
        <v>1</v>
      </c>
      <c r="N270" s="33">
        <v>1</v>
      </c>
      <c r="O270" s="33">
        <v>1</v>
      </c>
      <c r="P270" s="33">
        <v>1</v>
      </c>
      <c r="Q270" s="33">
        <v>1</v>
      </c>
      <c r="R270" s="33">
        <v>1</v>
      </c>
      <c r="S270" s="33">
        <v>1</v>
      </c>
      <c r="T270" s="33">
        <v>1</v>
      </c>
      <c r="U270" s="33">
        <v>1</v>
      </c>
      <c r="V270" s="33">
        <v>1</v>
      </c>
      <c r="W270" s="33">
        <v>1</v>
      </c>
      <c r="X270" s="33">
        <v>1</v>
      </c>
      <c r="Y270" s="33">
        <v>1</v>
      </c>
      <c r="Z270" s="33">
        <v>1</v>
      </c>
      <c r="AA270" s="33">
        <v>1</v>
      </c>
      <c r="AB270" s="33">
        <v>1</v>
      </c>
      <c r="AC270" s="33">
        <v>1</v>
      </c>
      <c r="AD270" s="33">
        <v>1</v>
      </c>
      <c r="AE270" s="33">
        <v>1</v>
      </c>
      <c r="AF270" s="33">
        <v>1</v>
      </c>
      <c r="AG270" s="33">
        <v>1</v>
      </c>
      <c r="AH270" s="33">
        <v>1</v>
      </c>
      <c r="AI270" s="33">
        <v>1</v>
      </c>
      <c r="AJ270" s="33">
        <v>1</v>
      </c>
      <c r="AK270" s="33">
        <v>1</v>
      </c>
      <c r="AL270" s="32">
        <f t="shared" si="8"/>
        <v>30</v>
      </c>
      <c r="AM270" s="3">
        <f>SUM(AL269)</f>
        <v>46500</v>
      </c>
      <c r="AN270" s="3">
        <f>SUM(AL270)</f>
        <v>30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1" sqref="A1"/>
    </sheetView>
  </sheetViews>
  <sheetFormatPr defaultColWidth="9.00390625" defaultRowHeight="12.75"/>
  <cols>
    <col min="4" max="4" width="19.375" style="0" bestFit="1" customWidth="1"/>
    <col min="5" max="6" width="0" style="0" hidden="1" customWidth="1"/>
    <col min="8" max="38" width="0" style="0" hidden="1" customWidth="1"/>
  </cols>
  <sheetData>
    <row r="1" spans="1:40" ht="12.75">
      <c r="A1" s="1"/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1"/>
      <c r="B2" s="46" t="s">
        <v>44</v>
      </c>
      <c r="C2" s="46"/>
      <c r="D2" s="1"/>
      <c r="E2" s="1"/>
      <c r="F2" s="1"/>
      <c r="G2" s="4">
        <v>38794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5"/>
      <c r="B3" s="3"/>
      <c r="C3" s="3"/>
      <c r="D3" s="3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11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17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23"/>
    </row>
    <row r="7" spans="1:40" ht="12.75">
      <c r="A7" s="24">
        <v>1</v>
      </c>
      <c r="B7" s="25" t="s">
        <v>122</v>
      </c>
      <c r="C7" s="25" t="s">
        <v>46</v>
      </c>
      <c r="D7" s="25" t="s">
        <v>147</v>
      </c>
      <c r="E7" s="24"/>
      <c r="F7" s="34"/>
      <c r="G7" s="26" t="s">
        <v>44</v>
      </c>
      <c r="H7" s="27">
        <v>100</v>
      </c>
      <c r="I7" s="28">
        <v>200</v>
      </c>
      <c r="J7" s="28">
        <v>300</v>
      </c>
      <c r="K7" s="28">
        <v>400</v>
      </c>
      <c r="L7" s="28">
        <v>500</v>
      </c>
      <c r="M7" s="28">
        <v>600</v>
      </c>
      <c r="N7" s="28">
        <v>700</v>
      </c>
      <c r="O7" s="28">
        <v>800</v>
      </c>
      <c r="P7" s="28">
        <v>900</v>
      </c>
      <c r="Q7" s="28">
        <v>1000</v>
      </c>
      <c r="R7" s="28">
        <v>1100</v>
      </c>
      <c r="S7" s="28">
        <v>1200</v>
      </c>
      <c r="T7" s="28">
        <v>1300</v>
      </c>
      <c r="U7" s="27">
        <v>1400</v>
      </c>
      <c r="V7" s="28">
        <v>1500</v>
      </c>
      <c r="W7" s="28">
        <v>1600</v>
      </c>
      <c r="X7" s="28">
        <v>1700</v>
      </c>
      <c r="Y7" s="28">
        <v>1800</v>
      </c>
      <c r="Z7" s="28">
        <v>1900</v>
      </c>
      <c r="AA7" s="28">
        <v>2000</v>
      </c>
      <c r="AB7" s="28">
        <v>2100</v>
      </c>
      <c r="AC7" s="14">
        <v>2200</v>
      </c>
      <c r="AD7" s="14">
        <v>2300</v>
      </c>
      <c r="AE7" s="14">
        <v>2400</v>
      </c>
      <c r="AF7" s="14">
        <v>2500</v>
      </c>
      <c r="AG7" s="14">
        <v>2600</v>
      </c>
      <c r="AH7" s="14">
        <v>2700</v>
      </c>
      <c r="AI7" s="14">
        <v>2800</v>
      </c>
      <c r="AJ7" s="14">
        <v>2900</v>
      </c>
      <c r="AK7" s="14">
        <v>3000</v>
      </c>
      <c r="AL7" s="25">
        <f aca="true" t="shared" si="0" ref="AL7:AL58">SUM(H7:AK7)</f>
        <v>46500</v>
      </c>
      <c r="AM7" s="25">
        <f>SUM(AL9)</f>
        <v>14000</v>
      </c>
      <c r="AN7" s="25">
        <f>SUM(AL10)</f>
        <v>9</v>
      </c>
    </row>
    <row r="8" spans="1:40" ht="12.75">
      <c r="A8" s="29"/>
      <c r="B8" s="30"/>
      <c r="C8" s="30"/>
      <c r="D8" s="30"/>
      <c r="E8" s="29"/>
      <c r="F8" s="29"/>
      <c r="G8" s="29"/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2</v>
      </c>
      <c r="S8" s="24">
        <v>1</v>
      </c>
      <c r="T8" s="2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2</v>
      </c>
      <c r="AB8" s="14">
        <v>1</v>
      </c>
      <c r="AC8" s="14">
        <v>1</v>
      </c>
      <c r="AD8" s="14">
        <v>2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5</v>
      </c>
      <c r="AL8" s="30">
        <f t="shared" si="0"/>
        <v>37</v>
      </c>
      <c r="AM8" s="30">
        <f>SUM(AL9)</f>
        <v>14000</v>
      </c>
      <c r="AN8" s="30">
        <f>SUM(AL10)</f>
        <v>9</v>
      </c>
    </row>
    <row r="9" spans="1:40" ht="12.75">
      <c r="A9" s="29"/>
      <c r="B9" s="25"/>
      <c r="C9" s="25"/>
      <c r="D9" s="25"/>
      <c r="E9" s="24"/>
      <c r="F9" s="24"/>
      <c r="G9" s="29"/>
      <c r="H9" s="2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29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14">
        <v>0</v>
      </c>
      <c r="AD9" s="14">
        <v>0</v>
      </c>
      <c r="AE9" s="14">
        <v>0</v>
      </c>
      <c r="AF9" s="14">
        <v>0</v>
      </c>
      <c r="AG9" s="14">
        <v>2600</v>
      </c>
      <c r="AH9" s="14">
        <v>2700</v>
      </c>
      <c r="AI9" s="14">
        <v>2800</v>
      </c>
      <c r="AJ9" s="14">
        <v>2900</v>
      </c>
      <c r="AK9" s="14">
        <v>3000</v>
      </c>
      <c r="AL9" s="30">
        <f t="shared" si="0"/>
        <v>14000</v>
      </c>
      <c r="AM9" s="30">
        <f>SUM(AL9)</f>
        <v>14000</v>
      </c>
      <c r="AN9" s="30">
        <f>SUM(AL10)</f>
        <v>9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1</v>
      </c>
      <c r="AH10" s="14">
        <v>1</v>
      </c>
      <c r="AI10" s="14">
        <v>1</v>
      </c>
      <c r="AJ10" s="14">
        <v>1</v>
      </c>
      <c r="AK10" s="14">
        <v>5</v>
      </c>
      <c r="AL10" s="32">
        <f t="shared" si="0"/>
        <v>9</v>
      </c>
      <c r="AM10" s="32">
        <f>SUM(AL9)</f>
        <v>14000</v>
      </c>
      <c r="AN10" s="32">
        <f>SUM(AL10)</f>
        <v>9</v>
      </c>
    </row>
    <row r="11" spans="1:40" ht="12.75">
      <c r="A11" s="24">
        <v>2</v>
      </c>
      <c r="B11" s="25" t="s">
        <v>120</v>
      </c>
      <c r="C11" s="25" t="s">
        <v>121</v>
      </c>
      <c r="D11" s="25" t="s">
        <v>143</v>
      </c>
      <c r="E11" s="24"/>
      <c r="F11" s="34"/>
      <c r="G11" s="26" t="s">
        <v>44</v>
      </c>
      <c r="H11" s="27">
        <v>100</v>
      </c>
      <c r="I11" s="28">
        <v>200</v>
      </c>
      <c r="J11" s="28">
        <v>300</v>
      </c>
      <c r="K11" s="28">
        <v>400</v>
      </c>
      <c r="L11" s="28">
        <v>500</v>
      </c>
      <c r="M11" s="28">
        <v>600</v>
      </c>
      <c r="N11" s="28">
        <v>700</v>
      </c>
      <c r="O11" s="28">
        <v>800</v>
      </c>
      <c r="P11" s="28">
        <v>900</v>
      </c>
      <c r="Q11" s="28">
        <v>1000</v>
      </c>
      <c r="R11" s="28">
        <v>1100</v>
      </c>
      <c r="S11" s="28">
        <v>1200</v>
      </c>
      <c r="T11" s="28">
        <v>1300</v>
      </c>
      <c r="U11" s="27">
        <v>1400</v>
      </c>
      <c r="V11" s="28">
        <v>1500</v>
      </c>
      <c r="W11" s="28">
        <v>1600</v>
      </c>
      <c r="X11" s="28">
        <v>1700</v>
      </c>
      <c r="Y11" s="28">
        <v>1800</v>
      </c>
      <c r="Z11" s="28">
        <v>1900</v>
      </c>
      <c r="AA11" s="28">
        <v>2000</v>
      </c>
      <c r="AB11" s="28">
        <v>2100</v>
      </c>
      <c r="AC11" s="28">
        <v>2200</v>
      </c>
      <c r="AD11" s="28">
        <v>2300</v>
      </c>
      <c r="AE11" s="28">
        <v>2400</v>
      </c>
      <c r="AF11" s="28">
        <v>2500</v>
      </c>
      <c r="AG11" s="28">
        <v>2600</v>
      </c>
      <c r="AH11" s="28">
        <v>2700</v>
      </c>
      <c r="AI11" s="28">
        <v>2800</v>
      </c>
      <c r="AJ11" s="28">
        <v>2900</v>
      </c>
      <c r="AK11" s="28">
        <v>3000</v>
      </c>
      <c r="AL11" s="25">
        <f t="shared" si="0"/>
        <v>46500</v>
      </c>
      <c r="AM11" s="25">
        <f>SUM(AL13)</f>
        <v>14000</v>
      </c>
      <c r="AN11" s="25">
        <f>SUM(AL14)</f>
        <v>10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2</v>
      </c>
      <c r="Z12" s="14">
        <v>1</v>
      </c>
      <c r="AA12" s="14">
        <v>2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2</v>
      </c>
      <c r="AH12" s="14">
        <v>1</v>
      </c>
      <c r="AI12" s="14">
        <v>1</v>
      </c>
      <c r="AJ12" s="14">
        <v>3</v>
      </c>
      <c r="AK12" s="14">
        <v>3</v>
      </c>
      <c r="AL12" s="30">
        <f t="shared" si="0"/>
        <v>37</v>
      </c>
      <c r="AM12" s="30">
        <f>SUM(AL13)</f>
        <v>14000</v>
      </c>
      <c r="AN12" s="30">
        <f>SUM(AL14)</f>
        <v>10</v>
      </c>
    </row>
    <row r="13" spans="1:40" ht="12.75">
      <c r="A13" s="29"/>
      <c r="B13" s="30"/>
      <c r="C13" s="30"/>
      <c r="D13" s="30"/>
      <c r="E13" s="29"/>
      <c r="F13" s="29"/>
      <c r="G13" s="29"/>
      <c r="H13" s="29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29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2600</v>
      </c>
      <c r="AH13" s="31">
        <v>2700</v>
      </c>
      <c r="AI13" s="31">
        <v>2800</v>
      </c>
      <c r="AJ13" s="31">
        <v>2900</v>
      </c>
      <c r="AK13" s="31">
        <v>3000</v>
      </c>
      <c r="AL13" s="30">
        <f t="shared" si="0"/>
        <v>14000</v>
      </c>
      <c r="AM13" s="30">
        <f>SUM(AL13)</f>
        <v>14000</v>
      </c>
      <c r="AN13" s="30">
        <f>SUM(AL14)</f>
        <v>10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2</v>
      </c>
      <c r="AH14" s="33">
        <v>1</v>
      </c>
      <c r="AI14" s="33">
        <v>1</v>
      </c>
      <c r="AJ14" s="33">
        <v>3</v>
      </c>
      <c r="AK14" s="33">
        <v>3</v>
      </c>
      <c r="AL14" s="32">
        <f t="shared" si="0"/>
        <v>10</v>
      </c>
      <c r="AM14" s="32">
        <f>SUM(AL13)</f>
        <v>14000</v>
      </c>
      <c r="AN14" s="32">
        <f>SUM(AL14)</f>
        <v>10</v>
      </c>
    </row>
    <row r="15" spans="1:40" ht="12.75">
      <c r="A15" s="24">
        <v>3</v>
      </c>
      <c r="B15" s="25" t="s">
        <v>99</v>
      </c>
      <c r="C15" s="25" t="s">
        <v>108</v>
      </c>
      <c r="D15" s="25" t="s">
        <v>142</v>
      </c>
      <c r="E15" s="24"/>
      <c r="F15" s="34"/>
      <c r="G15" s="26" t="s">
        <v>44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9">
        <v>0</v>
      </c>
      <c r="N15" s="29">
        <v>0</v>
      </c>
      <c r="O15" s="28">
        <v>0</v>
      </c>
      <c r="P15" s="28">
        <v>0</v>
      </c>
      <c r="Q15" s="28">
        <v>1000</v>
      </c>
      <c r="R15" s="28">
        <v>1100</v>
      </c>
      <c r="S15" s="28">
        <v>0</v>
      </c>
      <c r="T15" s="31">
        <v>0</v>
      </c>
      <c r="U15" s="31">
        <v>0</v>
      </c>
      <c r="V15" s="28">
        <v>0</v>
      </c>
      <c r="W15" s="31">
        <v>0</v>
      </c>
      <c r="X15" s="31">
        <v>0</v>
      </c>
      <c r="Y15" s="31">
        <v>0</v>
      </c>
      <c r="Z15" s="31">
        <v>0</v>
      </c>
      <c r="AA15" s="28">
        <v>0</v>
      </c>
      <c r="AB15" s="31">
        <v>2100</v>
      </c>
      <c r="AC15" s="31">
        <v>2200</v>
      </c>
      <c r="AD15" s="31">
        <v>0</v>
      </c>
      <c r="AE15" s="31">
        <v>2400</v>
      </c>
      <c r="AF15" s="31">
        <v>2500</v>
      </c>
      <c r="AG15" s="31">
        <v>2600</v>
      </c>
      <c r="AH15" s="31">
        <v>2700</v>
      </c>
      <c r="AI15" s="31">
        <v>2800</v>
      </c>
      <c r="AJ15" s="31">
        <v>2900</v>
      </c>
      <c r="AK15" s="31">
        <v>0</v>
      </c>
      <c r="AL15" s="25">
        <f t="shared" si="0"/>
        <v>22300</v>
      </c>
      <c r="AM15" s="25">
        <f>SUM(AL17)</f>
        <v>13500</v>
      </c>
      <c r="AN15" s="25">
        <f>SUM(AL18)</f>
        <v>8</v>
      </c>
    </row>
    <row r="16" spans="1:40" ht="12.75">
      <c r="A16" s="29"/>
      <c r="B16" s="30"/>
      <c r="C16" s="30"/>
      <c r="D16" s="30"/>
      <c r="E16" s="29"/>
      <c r="F16" s="29"/>
      <c r="G16" s="29"/>
      <c r="H16" s="29">
        <v>0</v>
      </c>
      <c r="I16" s="29">
        <v>0</v>
      </c>
      <c r="J16" s="29">
        <v>0</v>
      </c>
      <c r="K16" s="29">
        <v>0</v>
      </c>
      <c r="L16" s="24">
        <v>0</v>
      </c>
      <c r="M16" s="29">
        <v>0</v>
      </c>
      <c r="N16" s="29">
        <v>0</v>
      </c>
      <c r="O16" s="24">
        <v>0</v>
      </c>
      <c r="P16" s="24">
        <v>0</v>
      </c>
      <c r="Q16" s="24">
        <v>1</v>
      </c>
      <c r="R16" s="24">
        <v>1</v>
      </c>
      <c r="S16" s="24">
        <v>0</v>
      </c>
      <c r="T16" s="31">
        <v>0</v>
      </c>
      <c r="U16" s="31">
        <v>0</v>
      </c>
      <c r="V16" s="14">
        <v>0</v>
      </c>
      <c r="W16" s="31">
        <v>0</v>
      </c>
      <c r="X16" s="31">
        <v>0</v>
      </c>
      <c r="Y16" s="31">
        <v>0</v>
      </c>
      <c r="Z16" s="31">
        <v>0</v>
      </c>
      <c r="AA16" s="14">
        <v>0</v>
      </c>
      <c r="AB16" s="31">
        <v>1</v>
      </c>
      <c r="AC16" s="31">
        <v>1</v>
      </c>
      <c r="AD16" s="31">
        <v>0</v>
      </c>
      <c r="AE16" s="31">
        <v>1</v>
      </c>
      <c r="AF16" s="31">
        <v>1</v>
      </c>
      <c r="AG16" s="31">
        <v>1</v>
      </c>
      <c r="AH16" s="31">
        <v>1</v>
      </c>
      <c r="AI16" s="31">
        <v>4</v>
      </c>
      <c r="AJ16" s="31">
        <v>1</v>
      </c>
      <c r="AK16" s="31">
        <v>0</v>
      </c>
      <c r="AL16" s="30">
        <f t="shared" si="0"/>
        <v>13</v>
      </c>
      <c r="AM16" s="30">
        <f>SUM(AL17)</f>
        <v>13500</v>
      </c>
      <c r="AN16" s="30">
        <f>SUM(AL18)</f>
        <v>8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29">
        <v>0</v>
      </c>
      <c r="J17" s="29">
        <v>0</v>
      </c>
      <c r="K17" s="29">
        <v>0</v>
      </c>
      <c r="L17" s="31">
        <v>0</v>
      </c>
      <c r="M17" s="29">
        <v>0</v>
      </c>
      <c r="N17" s="29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2500</v>
      </c>
      <c r="AG17" s="31">
        <v>2600</v>
      </c>
      <c r="AH17" s="31">
        <v>2700</v>
      </c>
      <c r="AI17" s="31">
        <v>2800</v>
      </c>
      <c r="AJ17" s="31">
        <v>2900</v>
      </c>
      <c r="AK17" s="31">
        <v>0</v>
      </c>
      <c r="AL17" s="30">
        <f t="shared" si="0"/>
        <v>13500</v>
      </c>
      <c r="AM17" s="30">
        <f>SUM(AL17)</f>
        <v>13500</v>
      </c>
      <c r="AN17" s="30">
        <f>SUM(AL18)</f>
        <v>8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29">
        <v>0</v>
      </c>
      <c r="I18" s="29">
        <v>0</v>
      </c>
      <c r="J18" s="29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1">
        <v>0</v>
      </c>
      <c r="U18" s="31">
        <v>0</v>
      </c>
      <c r="V18" s="33">
        <v>0</v>
      </c>
      <c r="W18" s="31">
        <v>0</v>
      </c>
      <c r="X18" s="33">
        <v>0</v>
      </c>
      <c r="Y18" s="37">
        <v>0</v>
      </c>
      <c r="Z18" s="37">
        <v>0</v>
      </c>
      <c r="AA18" s="33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1</v>
      </c>
      <c r="AG18" s="31">
        <v>1</v>
      </c>
      <c r="AH18" s="31">
        <v>1</v>
      </c>
      <c r="AI18" s="31">
        <v>4</v>
      </c>
      <c r="AJ18" s="31">
        <v>1</v>
      </c>
      <c r="AK18" s="31">
        <v>0</v>
      </c>
      <c r="AL18" s="32">
        <f t="shared" si="0"/>
        <v>8</v>
      </c>
      <c r="AM18" s="32">
        <f>SUM(AL17)</f>
        <v>13500</v>
      </c>
      <c r="AN18" s="32">
        <f>SUM(AL18)</f>
        <v>8</v>
      </c>
    </row>
    <row r="19" spans="1:40" ht="12.75">
      <c r="A19" s="24">
        <v>4</v>
      </c>
      <c r="B19" s="25" t="s">
        <v>110</v>
      </c>
      <c r="C19" s="25" t="s">
        <v>111</v>
      </c>
      <c r="D19" s="25" t="s">
        <v>148</v>
      </c>
      <c r="E19" s="24"/>
      <c r="F19" s="34"/>
      <c r="G19" s="26" t="s">
        <v>44</v>
      </c>
      <c r="H19" s="27">
        <v>0</v>
      </c>
      <c r="I19" s="28">
        <v>0</v>
      </c>
      <c r="J19" s="28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8">
        <v>0</v>
      </c>
      <c r="S19" s="28">
        <v>0</v>
      </c>
      <c r="T19" s="28">
        <v>0</v>
      </c>
      <c r="U19" s="27">
        <v>0</v>
      </c>
      <c r="V19" s="28">
        <v>1500</v>
      </c>
      <c r="W19" s="28">
        <v>0</v>
      </c>
      <c r="X19" s="14">
        <v>0</v>
      </c>
      <c r="Y19" s="14">
        <v>0</v>
      </c>
      <c r="Z19" s="14">
        <v>0</v>
      </c>
      <c r="AA19" s="14">
        <v>0</v>
      </c>
      <c r="AB19" s="38">
        <v>0</v>
      </c>
      <c r="AC19" s="28">
        <v>0</v>
      </c>
      <c r="AD19" s="28">
        <v>0</v>
      </c>
      <c r="AE19" s="28">
        <v>2400</v>
      </c>
      <c r="AF19" s="28">
        <v>2500</v>
      </c>
      <c r="AG19" s="28">
        <v>2600</v>
      </c>
      <c r="AH19" s="28">
        <v>2700</v>
      </c>
      <c r="AI19" s="28">
        <v>2800</v>
      </c>
      <c r="AJ19" s="28">
        <v>2900</v>
      </c>
      <c r="AK19" s="28">
        <v>0</v>
      </c>
      <c r="AL19" s="25">
        <f t="shared" si="0"/>
        <v>17400</v>
      </c>
      <c r="AM19" s="25">
        <f>SUM(AL21)</f>
        <v>13500</v>
      </c>
      <c r="AN19" s="25">
        <f>SUM(AL22)</f>
        <v>9</v>
      </c>
    </row>
    <row r="20" spans="1:40" ht="12.75">
      <c r="A20" s="29"/>
      <c r="B20" s="30"/>
      <c r="C20" s="30"/>
      <c r="D20" s="30"/>
      <c r="E20" s="29"/>
      <c r="F20" s="29"/>
      <c r="G20" s="29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14">
        <v>0</v>
      </c>
      <c r="V20" s="14">
        <v>1</v>
      </c>
      <c r="W20" s="14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14">
        <v>0</v>
      </c>
      <c r="AD20" s="14">
        <v>0</v>
      </c>
      <c r="AE20" s="14">
        <v>4</v>
      </c>
      <c r="AF20" s="14">
        <v>1</v>
      </c>
      <c r="AG20" s="14">
        <v>1</v>
      </c>
      <c r="AH20" s="14">
        <v>1</v>
      </c>
      <c r="AI20" s="14">
        <v>5</v>
      </c>
      <c r="AJ20" s="14">
        <v>1</v>
      </c>
      <c r="AK20" s="14">
        <v>0</v>
      </c>
      <c r="AL20" s="30">
        <f t="shared" si="0"/>
        <v>14</v>
      </c>
      <c r="AM20" s="30">
        <f>SUM(AL21)</f>
        <v>13500</v>
      </c>
      <c r="AN20" s="30">
        <f>SUM(AL22)</f>
        <v>9</v>
      </c>
    </row>
    <row r="21" spans="1:40" ht="12.75">
      <c r="A21" s="29"/>
      <c r="B21" s="30"/>
      <c r="C21" s="30"/>
      <c r="D21" s="30"/>
      <c r="E21" s="29"/>
      <c r="F21" s="29"/>
      <c r="G21" s="29"/>
      <c r="H21" s="29">
        <v>0</v>
      </c>
      <c r="I21" s="31">
        <v>0</v>
      </c>
      <c r="J21" s="31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31">
        <v>0</v>
      </c>
      <c r="S21" s="31">
        <v>0</v>
      </c>
      <c r="T21" s="31">
        <v>0</v>
      </c>
      <c r="U21" s="29">
        <v>0</v>
      </c>
      <c r="V21" s="31">
        <v>0</v>
      </c>
      <c r="W21" s="31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31">
        <v>0</v>
      </c>
      <c r="AD21" s="31">
        <v>0</v>
      </c>
      <c r="AE21" s="31">
        <v>0</v>
      </c>
      <c r="AF21" s="31">
        <v>2500</v>
      </c>
      <c r="AG21" s="31">
        <v>2600</v>
      </c>
      <c r="AH21" s="31">
        <v>2700</v>
      </c>
      <c r="AI21" s="31">
        <v>2800</v>
      </c>
      <c r="AJ21" s="31">
        <v>2900</v>
      </c>
      <c r="AK21" s="31">
        <v>0</v>
      </c>
      <c r="AL21" s="30">
        <f t="shared" si="0"/>
        <v>13500</v>
      </c>
      <c r="AM21" s="30">
        <f>SUM(AL21)</f>
        <v>13500</v>
      </c>
      <c r="AN21" s="30">
        <f>SUM(AL22)</f>
        <v>9</v>
      </c>
    </row>
    <row r="22" spans="1:40" ht="13.5" thickBot="1">
      <c r="A22" s="33"/>
      <c r="B22" s="32"/>
      <c r="C22" s="32"/>
      <c r="D22" s="32"/>
      <c r="E22" s="33"/>
      <c r="F22" s="33"/>
      <c r="G22" s="33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4">
        <v>0</v>
      </c>
      <c r="Q22" s="24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14">
        <v>0</v>
      </c>
      <c r="Y22" s="14">
        <v>0</v>
      </c>
      <c r="Z22" s="14">
        <v>0</v>
      </c>
      <c r="AA22" s="14">
        <v>0</v>
      </c>
      <c r="AB22" s="36">
        <v>0</v>
      </c>
      <c r="AC22" s="33">
        <v>0</v>
      </c>
      <c r="AD22" s="33">
        <v>0</v>
      </c>
      <c r="AE22" s="33">
        <v>0</v>
      </c>
      <c r="AF22" s="33">
        <v>1</v>
      </c>
      <c r="AG22" s="33">
        <v>1</v>
      </c>
      <c r="AH22" s="33">
        <v>1</v>
      </c>
      <c r="AI22" s="33">
        <v>5</v>
      </c>
      <c r="AJ22" s="33">
        <v>1</v>
      </c>
      <c r="AK22" s="33">
        <v>0</v>
      </c>
      <c r="AL22" s="32">
        <f t="shared" si="0"/>
        <v>9</v>
      </c>
      <c r="AM22" s="32">
        <f>SUM(AL21)</f>
        <v>13500</v>
      </c>
      <c r="AN22" s="32">
        <f>SUM(AL22)</f>
        <v>9</v>
      </c>
    </row>
    <row r="23" spans="1:40" ht="12.75">
      <c r="A23" s="24">
        <v>5</v>
      </c>
      <c r="B23" s="25" t="s">
        <v>115</v>
      </c>
      <c r="C23" s="25" t="s">
        <v>116</v>
      </c>
      <c r="D23" s="25" t="s">
        <v>142</v>
      </c>
      <c r="E23" s="24"/>
      <c r="F23" s="34"/>
      <c r="G23" s="26" t="s">
        <v>44</v>
      </c>
      <c r="H23" s="27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5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2100</v>
      </c>
      <c r="AC23" s="28">
        <v>2200</v>
      </c>
      <c r="AD23" s="28">
        <v>2300</v>
      </c>
      <c r="AE23" s="28">
        <v>2400</v>
      </c>
      <c r="AF23" s="28">
        <v>2500</v>
      </c>
      <c r="AG23" s="28">
        <v>2600</v>
      </c>
      <c r="AH23" s="28">
        <v>2700</v>
      </c>
      <c r="AI23" s="28">
        <v>0</v>
      </c>
      <c r="AJ23" s="28">
        <v>2900</v>
      </c>
      <c r="AK23" s="28">
        <v>0</v>
      </c>
      <c r="AL23" s="25">
        <f t="shared" si="0"/>
        <v>19700</v>
      </c>
      <c r="AM23" s="25">
        <f>SUM(AL25)</f>
        <v>13100</v>
      </c>
      <c r="AN23" s="25">
        <f>SUM(AL26)</f>
        <v>13</v>
      </c>
    </row>
    <row r="24" spans="1:40" ht="12.75">
      <c r="A24" s="29"/>
      <c r="B24" s="30"/>
      <c r="C24" s="30"/>
      <c r="D24" s="30"/>
      <c r="E24" s="29"/>
      <c r="F24" s="29"/>
      <c r="G24" s="29"/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</v>
      </c>
      <c r="AC24" s="14">
        <v>1</v>
      </c>
      <c r="AD24" s="14">
        <v>1</v>
      </c>
      <c r="AE24" s="14">
        <v>2</v>
      </c>
      <c r="AF24" s="14">
        <v>1</v>
      </c>
      <c r="AG24" s="14">
        <v>1</v>
      </c>
      <c r="AH24" s="14">
        <v>7</v>
      </c>
      <c r="AI24" s="14">
        <v>0</v>
      </c>
      <c r="AJ24" s="14">
        <v>2</v>
      </c>
      <c r="AK24" s="14">
        <v>0</v>
      </c>
      <c r="AL24" s="30">
        <f t="shared" si="0"/>
        <v>16</v>
      </c>
      <c r="AM24" s="30">
        <f>SUM(AL25)</f>
        <v>13100</v>
      </c>
      <c r="AN24" s="30">
        <f>SUM(AL26)</f>
        <v>13</v>
      </c>
    </row>
    <row r="25" spans="1:40" ht="12.75">
      <c r="A25" s="29"/>
      <c r="B25" s="30"/>
      <c r="C25" s="30"/>
      <c r="D25" s="30"/>
      <c r="E25" s="29"/>
      <c r="F25" s="29"/>
      <c r="G25" s="29"/>
      <c r="H25" s="29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29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2400</v>
      </c>
      <c r="AF25" s="31">
        <v>2500</v>
      </c>
      <c r="AG25" s="31">
        <v>2600</v>
      </c>
      <c r="AH25" s="31">
        <v>2700</v>
      </c>
      <c r="AI25" s="31">
        <v>0</v>
      </c>
      <c r="AJ25" s="31">
        <v>2900</v>
      </c>
      <c r="AK25" s="31">
        <v>0</v>
      </c>
      <c r="AL25" s="30">
        <f t="shared" si="0"/>
        <v>13100</v>
      </c>
      <c r="AM25" s="30">
        <f>SUM(AL25)</f>
        <v>13100</v>
      </c>
      <c r="AN25" s="30">
        <f>SUM(AL26)</f>
        <v>13</v>
      </c>
    </row>
    <row r="26" spans="1:40" ht="13.5" thickBot="1">
      <c r="A26" s="33"/>
      <c r="B26" s="32"/>
      <c r="C26" s="32"/>
      <c r="D26" s="32"/>
      <c r="E26" s="33"/>
      <c r="F26" s="33"/>
      <c r="G26" s="33"/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2</v>
      </c>
      <c r="AF26" s="33">
        <v>1</v>
      </c>
      <c r="AG26" s="33">
        <v>1</v>
      </c>
      <c r="AH26" s="33">
        <v>7</v>
      </c>
      <c r="AI26" s="33">
        <v>0</v>
      </c>
      <c r="AJ26" s="33">
        <v>2</v>
      </c>
      <c r="AK26" s="33">
        <v>0</v>
      </c>
      <c r="AL26" s="32">
        <f t="shared" si="0"/>
        <v>13</v>
      </c>
      <c r="AM26" s="32">
        <f>SUM(AL25)</f>
        <v>13100</v>
      </c>
      <c r="AN26" s="32">
        <f>SUM(AL26)</f>
        <v>13</v>
      </c>
    </row>
    <row r="27" spans="1:40" ht="12.75">
      <c r="A27" s="24" t="s">
        <v>151</v>
      </c>
      <c r="B27" s="25" t="s">
        <v>77</v>
      </c>
      <c r="C27" s="25" t="s">
        <v>53</v>
      </c>
      <c r="D27" s="25"/>
      <c r="E27" s="24"/>
      <c r="F27" s="34"/>
      <c r="G27" s="26" t="s">
        <v>44</v>
      </c>
      <c r="H27" s="27">
        <v>0</v>
      </c>
      <c r="I27" s="24">
        <v>0</v>
      </c>
      <c r="J27" s="24">
        <v>0</v>
      </c>
      <c r="K27" s="24">
        <v>400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8">
        <v>1100</v>
      </c>
      <c r="S27" s="24">
        <v>1200</v>
      </c>
      <c r="T27" s="24">
        <v>1300</v>
      </c>
      <c r="U27" s="24">
        <v>0</v>
      </c>
      <c r="V27" s="24">
        <v>0</v>
      </c>
      <c r="W27" s="24">
        <v>0</v>
      </c>
      <c r="X27" s="28">
        <v>0</v>
      </c>
      <c r="Y27" s="28">
        <v>0</v>
      </c>
      <c r="Z27" s="28">
        <v>1900</v>
      </c>
      <c r="AA27" s="28">
        <v>2000</v>
      </c>
      <c r="AB27" s="28">
        <v>2100</v>
      </c>
      <c r="AC27" s="28">
        <v>2200</v>
      </c>
      <c r="AD27" s="28">
        <v>2300</v>
      </c>
      <c r="AE27" s="28">
        <v>2400</v>
      </c>
      <c r="AF27" s="28">
        <v>2500</v>
      </c>
      <c r="AG27" s="28">
        <v>2600</v>
      </c>
      <c r="AH27" s="28">
        <v>2700</v>
      </c>
      <c r="AI27" s="28">
        <v>0</v>
      </c>
      <c r="AJ27" s="28">
        <v>2900</v>
      </c>
      <c r="AK27" s="28">
        <v>0</v>
      </c>
      <c r="AL27" s="25">
        <f t="shared" si="0"/>
        <v>27600</v>
      </c>
      <c r="AM27" s="25">
        <f>SUM(AL29)</f>
        <v>13100</v>
      </c>
      <c r="AN27" s="25">
        <f>SUM(AL30)</f>
        <v>16</v>
      </c>
    </row>
    <row r="28" spans="1:40" ht="12.75">
      <c r="A28" s="29"/>
      <c r="B28" s="30"/>
      <c r="C28" s="30"/>
      <c r="D28" s="30"/>
      <c r="E28" s="29"/>
      <c r="F28" s="29"/>
      <c r="G28" s="29"/>
      <c r="H28" s="24">
        <v>0</v>
      </c>
      <c r="I28" s="24">
        <v>0</v>
      </c>
      <c r="J28" s="24">
        <v>0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4">
        <v>1</v>
      </c>
      <c r="T28" s="24">
        <v>1</v>
      </c>
      <c r="U28" s="24">
        <v>0</v>
      </c>
      <c r="V28" s="24">
        <v>0</v>
      </c>
      <c r="W28" s="24">
        <v>0</v>
      </c>
      <c r="X28" s="14">
        <v>0</v>
      </c>
      <c r="Y28" s="14">
        <v>0</v>
      </c>
      <c r="Z28" s="14">
        <v>2</v>
      </c>
      <c r="AA28" s="14">
        <v>1</v>
      </c>
      <c r="AB28" s="14">
        <v>1</v>
      </c>
      <c r="AC28" s="14">
        <v>1</v>
      </c>
      <c r="AD28" s="14">
        <v>1</v>
      </c>
      <c r="AE28" s="14">
        <v>5</v>
      </c>
      <c r="AF28" s="14">
        <v>1</v>
      </c>
      <c r="AG28" s="14">
        <v>1</v>
      </c>
      <c r="AH28" s="14">
        <v>6</v>
      </c>
      <c r="AI28" s="14">
        <v>0</v>
      </c>
      <c r="AJ28" s="14">
        <v>3</v>
      </c>
      <c r="AK28" s="14">
        <v>0</v>
      </c>
      <c r="AL28" s="30">
        <f t="shared" si="0"/>
        <v>26</v>
      </c>
      <c r="AM28" s="30">
        <f>SUM(AL29)</f>
        <v>13100</v>
      </c>
      <c r="AN28" s="30">
        <f>SUM(AL30)</f>
        <v>16</v>
      </c>
    </row>
    <row r="29" spans="1:40" ht="12.75">
      <c r="A29" s="29"/>
      <c r="B29" s="30"/>
      <c r="C29" s="30"/>
      <c r="D29" s="30"/>
      <c r="E29" s="29"/>
      <c r="F29" s="29"/>
      <c r="G29" s="29"/>
      <c r="H29" s="29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31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2400</v>
      </c>
      <c r="AF29" s="31">
        <v>2500</v>
      </c>
      <c r="AG29" s="31">
        <v>2600</v>
      </c>
      <c r="AH29" s="31">
        <v>2700</v>
      </c>
      <c r="AI29" s="31">
        <v>0</v>
      </c>
      <c r="AJ29" s="31">
        <v>2900</v>
      </c>
      <c r="AK29" s="31">
        <v>0</v>
      </c>
      <c r="AL29" s="30">
        <f t="shared" si="0"/>
        <v>13100</v>
      </c>
      <c r="AM29" s="30">
        <f>SUM(AL29)</f>
        <v>13100</v>
      </c>
      <c r="AN29" s="30">
        <f>SUM(AL30)</f>
        <v>16</v>
      </c>
    </row>
    <row r="30" spans="1:40" ht="13.5" thickBot="1">
      <c r="A30" s="33"/>
      <c r="B30" s="32"/>
      <c r="C30" s="32"/>
      <c r="D30" s="32"/>
      <c r="E30" s="33"/>
      <c r="F30" s="33"/>
      <c r="G30" s="33"/>
      <c r="H30" s="33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33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5</v>
      </c>
      <c r="AF30" s="33">
        <v>1</v>
      </c>
      <c r="AG30" s="33">
        <v>1</v>
      </c>
      <c r="AH30" s="33">
        <v>6</v>
      </c>
      <c r="AI30" s="33">
        <v>0</v>
      </c>
      <c r="AJ30" s="33">
        <v>3</v>
      </c>
      <c r="AK30" s="33">
        <v>0</v>
      </c>
      <c r="AL30" s="32">
        <f t="shared" si="0"/>
        <v>16</v>
      </c>
      <c r="AM30" s="32">
        <f>SUM(AL29)</f>
        <v>13100</v>
      </c>
      <c r="AN30" s="32">
        <f>SUM(AL30)</f>
        <v>16</v>
      </c>
    </row>
    <row r="31" spans="1:40" ht="12.75">
      <c r="A31" s="24" t="s">
        <v>151</v>
      </c>
      <c r="B31" s="25" t="s">
        <v>128</v>
      </c>
      <c r="C31" s="25" t="s">
        <v>60</v>
      </c>
      <c r="D31" s="25" t="s">
        <v>149</v>
      </c>
      <c r="E31" s="24"/>
      <c r="F31" s="34"/>
      <c r="G31" s="26" t="s">
        <v>44</v>
      </c>
      <c r="H31" s="27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700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2400</v>
      </c>
      <c r="AF31" s="28">
        <v>2500</v>
      </c>
      <c r="AG31" s="28">
        <v>2600</v>
      </c>
      <c r="AH31" s="28">
        <v>2700</v>
      </c>
      <c r="AI31" s="28">
        <v>0</v>
      </c>
      <c r="AJ31" s="28">
        <v>2900</v>
      </c>
      <c r="AK31" s="28">
        <v>0</v>
      </c>
      <c r="AL31" s="25">
        <f t="shared" si="0"/>
        <v>13800</v>
      </c>
      <c r="AM31" s="25">
        <f>SUM(AL33)</f>
        <v>13100</v>
      </c>
      <c r="AN31" s="25">
        <f>SUM(AL34)</f>
        <v>16</v>
      </c>
    </row>
    <row r="32" spans="1:40" ht="12.75">
      <c r="A32" s="29"/>
      <c r="B32" s="30"/>
      <c r="C32" s="30"/>
      <c r="D32" s="30"/>
      <c r="E32" s="29"/>
      <c r="F32" s="29"/>
      <c r="G32" s="29"/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10</v>
      </c>
      <c r="AF32" s="14">
        <v>1</v>
      </c>
      <c r="AG32" s="14">
        <v>3</v>
      </c>
      <c r="AH32" s="14">
        <v>1</v>
      </c>
      <c r="AI32" s="14">
        <v>0</v>
      </c>
      <c r="AJ32" s="14">
        <v>1</v>
      </c>
      <c r="AK32" s="14">
        <v>0</v>
      </c>
      <c r="AL32" s="30">
        <f t="shared" si="0"/>
        <v>17</v>
      </c>
      <c r="AM32" s="30">
        <f>SUM(AL33)</f>
        <v>13100</v>
      </c>
      <c r="AN32" s="30">
        <f>SUM(AL34)</f>
        <v>16</v>
      </c>
    </row>
    <row r="33" spans="1:40" ht="12.75">
      <c r="A33" s="29"/>
      <c r="B33" s="30"/>
      <c r="C33" s="30"/>
      <c r="D33" s="30"/>
      <c r="E33" s="29"/>
      <c r="F33" s="29"/>
      <c r="G33" s="29"/>
      <c r="H33" s="29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29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2400</v>
      </c>
      <c r="AF33" s="31">
        <v>2500</v>
      </c>
      <c r="AG33" s="31">
        <v>2600</v>
      </c>
      <c r="AH33" s="31">
        <v>2700</v>
      </c>
      <c r="AI33" s="31">
        <v>0</v>
      </c>
      <c r="AJ33" s="31">
        <v>2900</v>
      </c>
      <c r="AK33" s="31">
        <v>0</v>
      </c>
      <c r="AL33" s="30">
        <f t="shared" si="0"/>
        <v>13100</v>
      </c>
      <c r="AM33" s="30">
        <f>SUM(AL33)</f>
        <v>13100</v>
      </c>
      <c r="AN33" s="30">
        <f>SUM(AL34)</f>
        <v>16</v>
      </c>
    </row>
    <row r="34" spans="1:40" ht="13.5" thickBot="1">
      <c r="A34" s="33"/>
      <c r="B34" s="32"/>
      <c r="C34" s="32"/>
      <c r="D34" s="32"/>
      <c r="E34" s="33"/>
      <c r="F34" s="33"/>
      <c r="G34" s="33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10</v>
      </c>
      <c r="AF34" s="33">
        <v>1</v>
      </c>
      <c r="AG34" s="33">
        <v>3</v>
      </c>
      <c r="AH34" s="33">
        <v>1</v>
      </c>
      <c r="AI34" s="33">
        <v>0</v>
      </c>
      <c r="AJ34" s="33">
        <v>1</v>
      </c>
      <c r="AK34" s="33">
        <v>0</v>
      </c>
      <c r="AL34" s="32">
        <f t="shared" si="0"/>
        <v>16</v>
      </c>
      <c r="AM34" s="32">
        <f>SUM(AL33)</f>
        <v>13100</v>
      </c>
      <c r="AN34" s="32">
        <f>SUM(AL34)</f>
        <v>16</v>
      </c>
    </row>
    <row r="35" spans="1:40" ht="12.75">
      <c r="A35" s="24">
        <v>8</v>
      </c>
      <c r="B35" s="25" t="s">
        <v>56</v>
      </c>
      <c r="C35" s="25" t="s">
        <v>57</v>
      </c>
      <c r="D35" s="25" t="s">
        <v>149</v>
      </c>
      <c r="E35" s="24"/>
      <c r="F35" s="34"/>
      <c r="G35" s="26" t="s">
        <v>44</v>
      </c>
      <c r="H35" s="27">
        <v>100</v>
      </c>
      <c r="I35" s="28">
        <v>200</v>
      </c>
      <c r="J35" s="28">
        <v>300</v>
      </c>
      <c r="K35" s="28">
        <v>400</v>
      </c>
      <c r="L35" s="28">
        <v>500</v>
      </c>
      <c r="M35" s="28">
        <v>600</v>
      </c>
      <c r="N35" s="28">
        <v>700</v>
      </c>
      <c r="O35" s="28">
        <v>0</v>
      </c>
      <c r="P35" s="28">
        <v>900</v>
      </c>
      <c r="Q35" s="28">
        <v>1000</v>
      </c>
      <c r="R35" s="24">
        <v>1100</v>
      </c>
      <c r="S35" s="24">
        <v>1200</v>
      </c>
      <c r="T35" s="24">
        <v>1300</v>
      </c>
      <c r="U35" s="24">
        <v>0</v>
      </c>
      <c r="V35" s="24">
        <v>1500</v>
      </c>
      <c r="W35" s="24">
        <v>0</v>
      </c>
      <c r="X35" s="24">
        <v>1700</v>
      </c>
      <c r="Y35" s="24">
        <v>0</v>
      </c>
      <c r="Z35" s="24">
        <v>0</v>
      </c>
      <c r="AA35" s="24">
        <v>0</v>
      </c>
      <c r="AB35" s="24">
        <v>2100</v>
      </c>
      <c r="AC35" s="24">
        <v>2200</v>
      </c>
      <c r="AD35" s="24">
        <v>2300</v>
      </c>
      <c r="AE35" s="24">
        <v>2400</v>
      </c>
      <c r="AF35" s="24">
        <v>2500</v>
      </c>
      <c r="AG35" s="24">
        <v>2600</v>
      </c>
      <c r="AH35" s="24">
        <v>2700</v>
      </c>
      <c r="AI35" s="24">
        <v>0</v>
      </c>
      <c r="AJ35" s="24">
        <v>2900</v>
      </c>
      <c r="AK35" s="24">
        <v>0</v>
      </c>
      <c r="AL35" s="25">
        <f t="shared" si="0"/>
        <v>31200</v>
      </c>
      <c r="AM35" s="25">
        <f>SUM(AL37)</f>
        <v>13100</v>
      </c>
      <c r="AN35" s="25">
        <f>SUM(AL38)</f>
        <v>19</v>
      </c>
    </row>
    <row r="36" spans="1:40" ht="12.75">
      <c r="A36" s="29"/>
      <c r="B36" s="30"/>
      <c r="C36" s="30"/>
      <c r="D36" s="30"/>
      <c r="E36" s="29"/>
      <c r="F36" s="29"/>
      <c r="G36" s="29"/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0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0</v>
      </c>
      <c r="V36" s="24">
        <v>1</v>
      </c>
      <c r="W36" s="24">
        <v>0</v>
      </c>
      <c r="X36" s="24">
        <v>2</v>
      </c>
      <c r="Y36" s="24">
        <v>0</v>
      </c>
      <c r="Z36" s="24">
        <v>0</v>
      </c>
      <c r="AA36" s="24">
        <v>0</v>
      </c>
      <c r="AB36" s="24">
        <v>1</v>
      </c>
      <c r="AC36" s="24">
        <v>2</v>
      </c>
      <c r="AD36" s="24">
        <v>1</v>
      </c>
      <c r="AE36" s="24">
        <v>3</v>
      </c>
      <c r="AF36" s="24">
        <v>2</v>
      </c>
      <c r="AG36" s="24">
        <v>2</v>
      </c>
      <c r="AH36" s="24">
        <v>7</v>
      </c>
      <c r="AI36" s="24">
        <v>0</v>
      </c>
      <c r="AJ36" s="24">
        <v>5</v>
      </c>
      <c r="AK36" s="24">
        <v>0</v>
      </c>
      <c r="AL36" s="30">
        <f t="shared" si="0"/>
        <v>38</v>
      </c>
      <c r="AM36" s="30">
        <f>SUM(AL37)</f>
        <v>13100</v>
      </c>
      <c r="AN36" s="30">
        <f>SUM(AL38)</f>
        <v>19</v>
      </c>
    </row>
    <row r="37" spans="1:40" ht="12.75">
      <c r="A37" s="29"/>
      <c r="B37" s="30"/>
      <c r="C37" s="30"/>
      <c r="D37" s="30"/>
      <c r="E37" s="29"/>
      <c r="F37" s="29"/>
      <c r="G37" s="29"/>
      <c r="H37" s="29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2400</v>
      </c>
      <c r="AF37" s="24">
        <v>2500</v>
      </c>
      <c r="AG37" s="24">
        <v>2600</v>
      </c>
      <c r="AH37" s="24">
        <v>2700</v>
      </c>
      <c r="AI37" s="24">
        <v>0</v>
      </c>
      <c r="AJ37" s="24">
        <v>2900</v>
      </c>
      <c r="AK37" s="24">
        <v>0</v>
      </c>
      <c r="AL37" s="30">
        <f t="shared" si="0"/>
        <v>13100</v>
      </c>
      <c r="AM37" s="30">
        <f>SUM(AL37)</f>
        <v>13100</v>
      </c>
      <c r="AN37" s="30">
        <f>SUM(AL38)</f>
        <v>19</v>
      </c>
    </row>
    <row r="38" spans="1:40" ht="13.5" thickBot="1">
      <c r="A38" s="33"/>
      <c r="B38" s="32"/>
      <c r="C38" s="32"/>
      <c r="D38" s="32"/>
      <c r="E38" s="33"/>
      <c r="F38" s="33"/>
      <c r="G38" s="33"/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3</v>
      </c>
      <c r="AF38" s="24">
        <v>2</v>
      </c>
      <c r="AG38" s="24">
        <v>2</v>
      </c>
      <c r="AH38" s="24">
        <v>7</v>
      </c>
      <c r="AI38" s="24">
        <v>0</v>
      </c>
      <c r="AJ38" s="24">
        <v>5</v>
      </c>
      <c r="AK38" s="24">
        <v>0</v>
      </c>
      <c r="AL38" s="32">
        <f t="shared" si="0"/>
        <v>19</v>
      </c>
      <c r="AM38" s="32">
        <f>SUM(AL37)</f>
        <v>13100</v>
      </c>
      <c r="AN38" s="32">
        <f>SUM(AL38)</f>
        <v>19</v>
      </c>
    </row>
    <row r="39" spans="1:40" ht="12.75">
      <c r="A39" s="24">
        <v>9</v>
      </c>
      <c r="B39" s="25" t="s">
        <v>105</v>
      </c>
      <c r="C39" s="25" t="s">
        <v>68</v>
      </c>
      <c r="D39" s="25"/>
      <c r="E39" s="24"/>
      <c r="F39" s="34"/>
      <c r="G39" s="26" t="s">
        <v>44</v>
      </c>
      <c r="H39" s="27">
        <v>100</v>
      </c>
      <c r="I39" s="28">
        <v>0</v>
      </c>
      <c r="J39" s="28">
        <v>300</v>
      </c>
      <c r="K39" s="28">
        <v>400</v>
      </c>
      <c r="L39" s="28">
        <v>0</v>
      </c>
      <c r="M39" s="28">
        <v>0</v>
      </c>
      <c r="N39" s="28">
        <v>700</v>
      </c>
      <c r="O39" s="28">
        <v>800</v>
      </c>
      <c r="P39" s="28">
        <v>900</v>
      </c>
      <c r="Q39" s="28">
        <v>0</v>
      </c>
      <c r="R39" s="28">
        <v>1100</v>
      </c>
      <c r="S39" s="28">
        <v>0</v>
      </c>
      <c r="T39" s="28">
        <v>1300</v>
      </c>
      <c r="U39" s="27">
        <v>1400</v>
      </c>
      <c r="V39" s="28">
        <v>1500</v>
      </c>
      <c r="W39" s="28">
        <v>0</v>
      </c>
      <c r="X39" s="28">
        <v>1700</v>
      </c>
      <c r="Y39" s="28">
        <v>0</v>
      </c>
      <c r="Z39" s="28">
        <v>0</v>
      </c>
      <c r="AA39" s="28">
        <v>2000</v>
      </c>
      <c r="AB39" s="28">
        <v>2100</v>
      </c>
      <c r="AC39" s="28">
        <v>2200</v>
      </c>
      <c r="AD39" s="28">
        <v>2300</v>
      </c>
      <c r="AE39" s="28">
        <v>2400</v>
      </c>
      <c r="AF39" s="28">
        <v>2500</v>
      </c>
      <c r="AG39" s="28">
        <v>2600</v>
      </c>
      <c r="AH39" s="28">
        <v>2700</v>
      </c>
      <c r="AI39" s="28">
        <v>0</v>
      </c>
      <c r="AJ39" s="28">
        <v>2900</v>
      </c>
      <c r="AK39" s="28">
        <v>0</v>
      </c>
      <c r="AL39" s="25">
        <f t="shared" si="0"/>
        <v>31900</v>
      </c>
      <c r="AM39" s="25">
        <f>SUM(AL41)</f>
        <v>13100</v>
      </c>
      <c r="AN39" s="25">
        <f>SUM(AL42)</f>
        <v>27</v>
      </c>
    </row>
    <row r="40" spans="1:40" ht="12.75">
      <c r="A40" s="29"/>
      <c r="B40" s="30"/>
      <c r="C40" s="30"/>
      <c r="D40" s="30"/>
      <c r="E40" s="29"/>
      <c r="F40" s="29"/>
      <c r="G40" s="29"/>
      <c r="H40" s="24">
        <v>1</v>
      </c>
      <c r="I40" s="24">
        <v>0</v>
      </c>
      <c r="J40" s="24">
        <v>1</v>
      </c>
      <c r="K40" s="24">
        <v>1</v>
      </c>
      <c r="L40" s="24">
        <v>0</v>
      </c>
      <c r="M40" s="24">
        <v>0</v>
      </c>
      <c r="N40" s="24">
        <v>1</v>
      </c>
      <c r="O40" s="24">
        <v>1</v>
      </c>
      <c r="P40" s="24">
        <v>1</v>
      </c>
      <c r="Q40" s="24">
        <v>0</v>
      </c>
      <c r="R40" s="24">
        <v>1</v>
      </c>
      <c r="S40" s="24">
        <v>0</v>
      </c>
      <c r="T40" s="24">
        <v>1</v>
      </c>
      <c r="U40" s="14">
        <v>3</v>
      </c>
      <c r="V40" s="14">
        <v>1</v>
      </c>
      <c r="W40" s="14">
        <v>0</v>
      </c>
      <c r="X40" s="14">
        <v>1</v>
      </c>
      <c r="Y40" s="14">
        <v>0</v>
      </c>
      <c r="Z40" s="14">
        <v>0</v>
      </c>
      <c r="AA40" s="14">
        <v>2</v>
      </c>
      <c r="AB40" s="14">
        <v>1</v>
      </c>
      <c r="AC40" s="14">
        <v>1</v>
      </c>
      <c r="AD40" s="14">
        <v>2</v>
      </c>
      <c r="AE40" s="14">
        <v>15</v>
      </c>
      <c r="AF40" s="14">
        <v>1</v>
      </c>
      <c r="AG40" s="14">
        <v>1</v>
      </c>
      <c r="AH40" s="14">
        <v>9</v>
      </c>
      <c r="AI40" s="14">
        <v>0</v>
      </c>
      <c r="AJ40" s="14">
        <v>1</v>
      </c>
      <c r="AK40" s="14">
        <v>0</v>
      </c>
      <c r="AL40" s="30">
        <f t="shared" si="0"/>
        <v>46</v>
      </c>
      <c r="AM40" s="30">
        <f>SUM(AL41)</f>
        <v>13100</v>
      </c>
      <c r="AN40" s="30">
        <f>SUM(AL42)</f>
        <v>27</v>
      </c>
    </row>
    <row r="41" spans="1:40" ht="12.75">
      <c r="A41" s="29"/>
      <c r="B41" s="30"/>
      <c r="C41" s="30"/>
      <c r="D41" s="30"/>
      <c r="E41" s="29"/>
      <c r="F41" s="29"/>
      <c r="G41" s="29"/>
      <c r="H41" s="29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29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2400</v>
      </c>
      <c r="AF41" s="31">
        <v>2500</v>
      </c>
      <c r="AG41" s="31">
        <v>2600</v>
      </c>
      <c r="AH41" s="31">
        <v>2700</v>
      </c>
      <c r="AI41" s="31">
        <v>0</v>
      </c>
      <c r="AJ41" s="31">
        <v>2900</v>
      </c>
      <c r="AK41" s="31">
        <v>0</v>
      </c>
      <c r="AL41" s="30">
        <f t="shared" si="0"/>
        <v>13100</v>
      </c>
      <c r="AM41" s="30">
        <f>SUM(AL41)</f>
        <v>13100</v>
      </c>
      <c r="AN41" s="30">
        <f>SUM(AL42)</f>
        <v>27</v>
      </c>
    </row>
    <row r="42" spans="1:40" ht="13.5" thickBot="1">
      <c r="A42" s="33"/>
      <c r="B42" s="32"/>
      <c r="C42" s="32"/>
      <c r="D42" s="32"/>
      <c r="E42" s="33"/>
      <c r="F42" s="33"/>
      <c r="G42" s="33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15</v>
      </c>
      <c r="AF42" s="33">
        <v>1</v>
      </c>
      <c r="AG42" s="33">
        <v>1</v>
      </c>
      <c r="AH42" s="33">
        <v>9</v>
      </c>
      <c r="AI42" s="33">
        <v>0</v>
      </c>
      <c r="AJ42" s="33">
        <v>1</v>
      </c>
      <c r="AK42" s="33">
        <v>0</v>
      </c>
      <c r="AL42" s="32">
        <f t="shared" si="0"/>
        <v>27</v>
      </c>
      <c r="AM42" s="32">
        <f>SUM(AL41)</f>
        <v>13100</v>
      </c>
      <c r="AN42" s="32">
        <f>SUM(AL42)</f>
        <v>27</v>
      </c>
    </row>
    <row r="43" spans="1:40" ht="12.75">
      <c r="A43" s="24">
        <v>10</v>
      </c>
      <c r="B43" s="25" t="s">
        <v>42</v>
      </c>
      <c r="C43" s="25" t="s">
        <v>117</v>
      </c>
      <c r="D43" s="25" t="s">
        <v>138</v>
      </c>
      <c r="E43" s="24"/>
      <c r="F43" s="34"/>
      <c r="G43" s="26" t="s">
        <v>44</v>
      </c>
      <c r="H43" s="27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1000</v>
      </c>
      <c r="R43" s="28">
        <v>0</v>
      </c>
      <c r="S43" s="28">
        <v>0</v>
      </c>
      <c r="T43" s="28">
        <v>0</v>
      </c>
      <c r="U43" s="27">
        <v>0</v>
      </c>
      <c r="V43" s="28">
        <v>1500</v>
      </c>
      <c r="W43" s="28">
        <v>1600</v>
      </c>
      <c r="X43" s="28">
        <v>1700</v>
      </c>
      <c r="Y43" s="28">
        <v>1800</v>
      </c>
      <c r="Z43" s="28">
        <v>1900</v>
      </c>
      <c r="AA43" s="28">
        <v>2000</v>
      </c>
      <c r="AB43" s="14">
        <v>2100</v>
      </c>
      <c r="AC43" s="14">
        <v>2200</v>
      </c>
      <c r="AD43" s="14">
        <v>2300</v>
      </c>
      <c r="AE43" s="14">
        <v>0</v>
      </c>
      <c r="AF43" s="14">
        <v>2500</v>
      </c>
      <c r="AG43" s="14">
        <v>2600</v>
      </c>
      <c r="AH43" s="14">
        <v>2700</v>
      </c>
      <c r="AI43" s="14">
        <v>0</v>
      </c>
      <c r="AJ43" s="14">
        <v>2900</v>
      </c>
      <c r="AK43" s="14">
        <v>0</v>
      </c>
      <c r="AL43" s="25">
        <f t="shared" si="0"/>
        <v>28800</v>
      </c>
      <c r="AM43" s="25">
        <f>SUM(AL45)</f>
        <v>13000</v>
      </c>
      <c r="AN43" s="25">
        <f>SUM(AL46)</f>
        <v>5</v>
      </c>
    </row>
    <row r="44" spans="1:40" ht="12.75">
      <c r="A44" s="29"/>
      <c r="B44" s="30"/>
      <c r="C44" s="30"/>
      <c r="D44" s="30"/>
      <c r="E44" s="29"/>
      <c r="F44" s="29"/>
      <c r="G44" s="29"/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1</v>
      </c>
      <c r="R44" s="24">
        <v>0</v>
      </c>
      <c r="S44" s="24">
        <v>0</v>
      </c>
      <c r="T44" s="24">
        <v>0</v>
      </c>
      <c r="U44" s="14">
        <v>0</v>
      </c>
      <c r="V44" s="14">
        <v>1</v>
      </c>
      <c r="W44" s="14">
        <v>1</v>
      </c>
      <c r="X44" s="14">
        <v>1</v>
      </c>
      <c r="Y44" s="14">
        <v>1</v>
      </c>
      <c r="Z44" s="14">
        <v>2</v>
      </c>
      <c r="AA44" s="14">
        <v>1</v>
      </c>
      <c r="AB44" s="29">
        <v>1</v>
      </c>
      <c r="AC44" s="29">
        <v>1</v>
      </c>
      <c r="AD44" s="29">
        <v>1</v>
      </c>
      <c r="AE44" s="29">
        <v>0</v>
      </c>
      <c r="AF44" s="29">
        <v>1</v>
      </c>
      <c r="AG44" s="29">
        <v>1</v>
      </c>
      <c r="AH44" s="29">
        <v>1</v>
      </c>
      <c r="AI44" s="29">
        <v>0</v>
      </c>
      <c r="AJ44" s="29">
        <v>1</v>
      </c>
      <c r="AK44" s="29">
        <v>0</v>
      </c>
      <c r="AL44" s="30">
        <f t="shared" si="0"/>
        <v>15</v>
      </c>
      <c r="AM44" s="30">
        <f>SUM(AL45)</f>
        <v>13000</v>
      </c>
      <c r="AN44" s="30">
        <f>SUM(AL46)</f>
        <v>5</v>
      </c>
    </row>
    <row r="45" spans="1:40" ht="12.75">
      <c r="A45" s="29"/>
      <c r="B45" s="30"/>
      <c r="C45" s="30"/>
      <c r="D45" s="30"/>
      <c r="E45" s="29"/>
      <c r="F45" s="29"/>
      <c r="G45" s="29"/>
      <c r="H45" s="29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29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29">
        <v>0</v>
      </c>
      <c r="AC45" s="29">
        <v>0</v>
      </c>
      <c r="AD45" s="29">
        <v>2300</v>
      </c>
      <c r="AE45" s="29">
        <v>0</v>
      </c>
      <c r="AF45" s="29">
        <v>2500</v>
      </c>
      <c r="AG45" s="29">
        <v>2600</v>
      </c>
      <c r="AH45" s="29">
        <v>2700</v>
      </c>
      <c r="AI45" s="29">
        <v>0</v>
      </c>
      <c r="AJ45" s="29">
        <v>2900</v>
      </c>
      <c r="AK45" s="29">
        <v>0</v>
      </c>
      <c r="AL45" s="30">
        <f t="shared" si="0"/>
        <v>13000</v>
      </c>
      <c r="AM45" s="30">
        <f>SUM(AL45)</f>
        <v>13000</v>
      </c>
      <c r="AN45" s="30">
        <f>SUM(AL46)</f>
        <v>5</v>
      </c>
    </row>
    <row r="46" spans="1:40" ht="13.5" thickBot="1">
      <c r="A46" s="33"/>
      <c r="B46" s="32"/>
      <c r="C46" s="32"/>
      <c r="D46" s="32"/>
      <c r="E46" s="33"/>
      <c r="F46" s="33"/>
      <c r="G46" s="33"/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1</v>
      </c>
      <c r="AE46" s="33">
        <v>0</v>
      </c>
      <c r="AF46" s="33">
        <v>1</v>
      </c>
      <c r="AG46" s="33">
        <v>1</v>
      </c>
      <c r="AH46" s="33">
        <v>1</v>
      </c>
      <c r="AI46" s="33">
        <v>0</v>
      </c>
      <c r="AJ46" s="33">
        <v>1</v>
      </c>
      <c r="AK46" s="33">
        <v>0</v>
      </c>
      <c r="AL46" s="32">
        <f t="shared" si="0"/>
        <v>5</v>
      </c>
      <c r="AM46" s="32">
        <f>SUM(AL45)</f>
        <v>13000</v>
      </c>
      <c r="AN46" s="32">
        <f>SUM(AL46)</f>
        <v>5</v>
      </c>
    </row>
    <row r="47" spans="1:40" ht="12.75">
      <c r="A47" s="24">
        <v>11</v>
      </c>
      <c r="B47" s="25" t="s">
        <v>132</v>
      </c>
      <c r="C47" s="25" t="s">
        <v>80</v>
      </c>
      <c r="D47" s="25" t="s">
        <v>150</v>
      </c>
      <c r="E47" s="24"/>
      <c r="F47" s="24"/>
      <c r="G47" s="26" t="s">
        <v>44</v>
      </c>
      <c r="H47" s="24">
        <v>0</v>
      </c>
      <c r="I47" s="24">
        <v>0</v>
      </c>
      <c r="J47" s="24">
        <v>0</v>
      </c>
      <c r="K47" s="24">
        <v>400</v>
      </c>
      <c r="L47" s="24">
        <v>0</v>
      </c>
      <c r="M47" s="24">
        <v>0</v>
      </c>
      <c r="N47" s="24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7">
        <v>0</v>
      </c>
      <c r="V47" s="28">
        <v>1500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2300</v>
      </c>
      <c r="AE47" s="14">
        <v>0</v>
      </c>
      <c r="AF47" s="14">
        <v>2500</v>
      </c>
      <c r="AG47" s="14">
        <v>2600</v>
      </c>
      <c r="AH47" s="14">
        <v>2700</v>
      </c>
      <c r="AI47" s="14">
        <v>0</v>
      </c>
      <c r="AJ47" s="14">
        <v>2900</v>
      </c>
      <c r="AK47" s="14">
        <v>0</v>
      </c>
      <c r="AL47" s="25">
        <f t="shared" si="0"/>
        <v>14900</v>
      </c>
      <c r="AM47" s="25">
        <f>SUM(AL49)</f>
        <v>13000</v>
      </c>
      <c r="AN47" s="25">
        <f>SUM(AL50)</f>
        <v>12</v>
      </c>
    </row>
    <row r="48" spans="1:40" ht="12.75">
      <c r="A48" s="29"/>
      <c r="B48" s="30"/>
      <c r="C48" s="30"/>
      <c r="D48" s="30"/>
      <c r="E48" s="29"/>
      <c r="F48" s="29"/>
      <c r="G48" s="29"/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14">
        <v>0</v>
      </c>
      <c r="V48" s="14">
        <v>1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1</v>
      </c>
      <c r="AE48" s="29">
        <v>0</v>
      </c>
      <c r="AF48" s="29">
        <v>1</v>
      </c>
      <c r="AG48" s="29">
        <v>3</v>
      </c>
      <c r="AH48" s="29">
        <v>4</v>
      </c>
      <c r="AI48" s="29">
        <v>0</v>
      </c>
      <c r="AJ48" s="29">
        <v>3</v>
      </c>
      <c r="AK48" s="29">
        <v>0</v>
      </c>
      <c r="AL48" s="30">
        <f t="shared" si="0"/>
        <v>14</v>
      </c>
      <c r="AM48" s="30">
        <f>SUM(AL49)</f>
        <v>13000</v>
      </c>
      <c r="AN48" s="30">
        <f>SUM(AL50)</f>
        <v>12</v>
      </c>
    </row>
    <row r="49" spans="1:40" ht="12.75">
      <c r="A49" s="29"/>
      <c r="B49" s="30"/>
      <c r="C49" s="30"/>
      <c r="D49" s="30"/>
      <c r="E49" s="29"/>
      <c r="F49" s="29"/>
      <c r="G49" s="29"/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29">
        <v>0</v>
      </c>
      <c r="V49" s="31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2300</v>
      </c>
      <c r="AE49" s="29">
        <v>0</v>
      </c>
      <c r="AF49" s="29">
        <v>2500</v>
      </c>
      <c r="AG49" s="29">
        <v>2600</v>
      </c>
      <c r="AH49" s="29">
        <v>2700</v>
      </c>
      <c r="AI49" s="29">
        <v>0</v>
      </c>
      <c r="AJ49" s="29">
        <v>2900</v>
      </c>
      <c r="AK49" s="29">
        <v>0</v>
      </c>
      <c r="AL49" s="30">
        <f t="shared" si="0"/>
        <v>13000</v>
      </c>
      <c r="AM49" s="30">
        <f>SUM(AL49)</f>
        <v>13000</v>
      </c>
      <c r="AN49" s="30">
        <f>SUM(AL50)</f>
        <v>12</v>
      </c>
    </row>
    <row r="50" spans="1:40" ht="13.5" thickBot="1">
      <c r="A50" s="33"/>
      <c r="B50" s="32"/>
      <c r="C50" s="32"/>
      <c r="D50" s="32"/>
      <c r="E50" s="33"/>
      <c r="F50" s="33"/>
      <c r="G50" s="33"/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14">
        <v>0</v>
      </c>
      <c r="AD50" s="14">
        <v>1</v>
      </c>
      <c r="AE50" s="14">
        <v>0</v>
      </c>
      <c r="AF50" s="14">
        <v>1</v>
      </c>
      <c r="AG50" s="14">
        <v>3</v>
      </c>
      <c r="AH50" s="14">
        <v>4</v>
      </c>
      <c r="AI50" s="14">
        <v>0</v>
      </c>
      <c r="AJ50" s="14">
        <v>3</v>
      </c>
      <c r="AK50" s="14">
        <v>0</v>
      </c>
      <c r="AL50" s="32">
        <f t="shared" si="0"/>
        <v>12</v>
      </c>
      <c r="AM50" s="32">
        <f>SUM(AL49)</f>
        <v>13000</v>
      </c>
      <c r="AN50" s="32">
        <f>SUM(AL50)</f>
        <v>12</v>
      </c>
    </row>
    <row r="51" spans="1:40" ht="12.75">
      <c r="A51" s="24">
        <v>12</v>
      </c>
      <c r="B51" s="25" t="s">
        <v>100</v>
      </c>
      <c r="C51" s="25" t="s">
        <v>101</v>
      </c>
      <c r="D51" s="25"/>
      <c r="E51" s="24"/>
      <c r="F51" s="34"/>
      <c r="G51" s="26" t="s">
        <v>44</v>
      </c>
      <c r="H51" s="29">
        <v>0</v>
      </c>
      <c r="I51" s="29">
        <v>200</v>
      </c>
      <c r="J51" s="29">
        <v>0</v>
      </c>
      <c r="K51" s="24">
        <v>400</v>
      </c>
      <c r="L51" s="24">
        <v>500</v>
      </c>
      <c r="M51" s="24">
        <v>600</v>
      </c>
      <c r="N51" s="28">
        <v>700</v>
      </c>
      <c r="O51" s="28">
        <v>0</v>
      </c>
      <c r="P51" s="28">
        <v>0</v>
      </c>
      <c r="Q51" s="28">
        <v>1000</v>
      </c>
      <c r="R51" s="28">
        <v>1100</v>
      </c>
      <c r="S51" s="24">
        <v>1200</v>
      </c>
      <c r="T51" s="24">
        <v>0</v>
      </c>
      <c r="U51" s="24">
        <v>0</v>
      </c>
      <c r="V51" s="24">
        <v>1500</v>
      </c>
      <c r="W51" s="24">
        <v>0</v>
      </c>
      <c r="X51" s="24">
        <v>0</v>
      </c>
      <c r="Y51" s="24">
        <v>0</v>
      </c>
      <c r="Z51" s="24">
        <v>0</v>
      </c>
      <c r="AA51" s="24">
        <v>2000</v>
      </c>
      <c r="AB51" s="35">
        <v>2100</v>
      </c>
      <c r="AC51" s="35">
        <v>2200</v>
      </c>
      <c r="AD51" s="35">
        <v>2300</v>
      </c>
      <c r="AE51" s="28">
        <v>2400</v>
      </c>
      <c r="AF51" s="28">
        <v>2500</v>
      </c>
      <c r="AG51" s="28">
        <v>2600</v>
      </c>
      <c r="AH51" s="28">
        <v>0</v>
      </c>
      <c r="AI51" s="28">
        <v>0</v>
      </c>
      <c r="AJ51" s="28">
        <v>0</v>
      </c>
      <c r="AK51" s="28">
        <v>0</v>
      </c>
      <c r="AL51" s="25">
        <f t="shared" si="0"/>
        <v>23300</v>
      </c>
      <c r="AM51" s="25">
        <f>SUM(AL53)</f>
        <v>12000</v>
      </c>
      <c r="AN51" s="25">
        <f>SUM(AL54)</f>
        <v>12</v>
      </c>
    </row>
    <row r="52" spans="1:40" ht="12.75">
      <c r="A52" s="29"/>
      <c r="B52" s="30"/>
      <c r="C52" s="30"/>
      <c r="D52" s="30"/>
      <c r="E52" s="29"/>
      <c r="F52" s="29"/>
      <c r="G52" s="29"/>
      <c r="H52" s="29">
        <v>0</v>
      </c>
      <c r="I52" s="29">
        <v>1</v>
      </c>
      <c r="J52" s="29">
        <v>0</v>
      </c>
      <c r="K52" s="29">
        <v>1</v>
      </c>
      <c r="L52" s="29">
        <v>1</v>
      </c>
      <c r="M52" s="29">
        <v>1</v>
      </c>
      <c r="N52" s="24">
        <v>1</v>
      </c>
      <c r="O52" s="24">
        <v>0</v>
      </c>
      <c r="P52" s="24">
        <v>0</v>
      </c>
      <c r="Q52" s="24">
        <v>1</v>
      </c>
      <c r="R52" s="24">
        <v>1</v>
      </c>
      <c r="S52" s="24">
        <v>1</v>
      </c>
      <c r="T52" s="24">
        <v>0</v>
      </c>
      <c r="U52" s="24">
        <v>0</v>
      </c>
      <c r="V52" s="24">
        <v>1</v>
      </c>
      <c r="W52" s="24">
        <v>0</v>
      </c>
      <c r="X52" s="24">
        <v>0</v>
      </c>
      <c r="Y52" s="24">
        <v>0</v>
      </c>
      <c r="Z52" s="24">
        <v>0</v>
      </c>
      <c r="AA52" s="24">
        <v>2</v>
      </c>
      <c r="AB52" s="14">
        <v>1</v>
      </c>
      <c r="AC52" s="14">
        <v>2</v>
      </c>
      <c r="AD52" s="14">
        <v>4</v>
      </c>
      <c r="AE52" s="14">
        <v>1</v>
      </c>
      <c r="AF52" s="14">
        <v>4</v>
      </c>
      <c r="AG52" s="14">
        <v>1</v>
      </c>
      <c r="AH52" s="14">
        <v>0</v>
      </c>
      <c r="AI52" s="14">
        <v>0</v>
      </c>
      <c r="AJ52" s="14">
        <v>0</v>
      </c>
      <c r="AK52" s="14">
        <v>0</v>
      </c>
      <c r="AL52" s="30">
        <f t="shared" si="0"/>
        <v>24</v>
      </c>
      <c r="AM52" s="30">
        <f>SUM(AL53)</f>
        <v>12000</v>
      </c>
      <c r="AN52" s="30">
        <f>SUM(AL54)</f>
        <v>12</v>
      </c>
    </row>
    <row r="53" spans="1:40" ht="12.75">
      <c r="A53" s="29"/>
      <c r="B53" s="30"/>
      <c r="C53" s="30"/>
      <c r="D53" s="30"/>
      <c r="E53" s="29"/>
      <c r="F53" s="29"/>
      <c r="G53" s="29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31">
        <v>0</v>
      </c>
      <c r="AC53" s="31">
        <v>2200</v>
      </c>
      <c r="AD53" s="31">
        <v>2300</v>
      </c>
      <c r="AE53" s="31">
        <v>2400</v>
      </c>
      <c r="AF53" s="31">
        <v>2500</v>
      </c>
      <c r="AG53" s="31">
        <v>2600</v>
      </c>
      <c r="AH53" s="31">
        <v>0</v>
      </c>
      <c r="AI53" s="31">
        <v>0</v>
      </c>
      <c r="AJ53" s="31">
        <v>0</v>
      </c>
      <c r="AK53" s="31">
        <v>0</v>
      </c>
      <c r="AL53" s="30">
        <f t="shared" si="0"/>
        <v>12000</v>
      </c>
      <c r="AM53" s="30">
        <f>SUM(AL53)</f>
        <v>12000</v>
      </c>
      <c r="AN53" s="30">
        <f>SUM(AL54)</f>
        <v>12</v>
      </c>
    </row>
    <row r="54" spans="1:40" ht="13.5" thickBot="1">
      <c r="A54" s="33"/>
      <c r="B54" s="32"/>
      <c r="C54" s="32"/>
      <c r="D54" s="32"/>
      <c r="E54" s="33"/>
      <c r="F54" s="33"/>
      <c r="G54" s="33"/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24">
        <v>0</v>
      </c>
      <c r="T54" s="24">
        <v>0</v>
      </c>
      <c r="U54" s="24">
        <v>0</v>
      </c>
      <c r="V54" s="24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2</v>
      </c>
      <c r="AD54" s="33">
        <v>4</v>
      </c>
      <c r="AE54" s="33">
        <v>1</v>
      </c>
      <c r="AF54" s="33">
        <v>4</v>
      </c>
      <c r="AG54" s="33">
        <v>1</v>
      </c>
      <c r="AH54" s="33">
        <v>0</v>
      </c>
      <c r="AI54" s="33">
        <v>0</v>
      </c>
      <c r="AJ54" s="33">
        <v>0</v>
      </c>
      <c r="AK54" s="33">
        <v>0</v>
      </c>
      <c r="AL54" s="32">
        <f t="shared" si="0"/>
        <v>12</v>
      </c>
      <c r="AM54" s="32">
        <f>SUM(AL53)</f>
        <v>12000</v>
      </c>
      <c r="AN54" s="32">
        <f>SUM(AL54)</f>
        <v>12</v>
      </c>
    </row>
    <row r="55" spans="1:40" ht="12.75">
      <c r="A55" s="24">
        <v>13</v>
      </c>
      <c r="B55" s="25" t="s">
        <v>66</v>
      </c>
      <c r="C55" s="25" t="s">
        <v>67</v>
      </c>
      <c r="D55" s="25"/>
      <c r="E55" s="24"/>
      <c r="F55" s="34"/>
      <c r="G55" s="26" t="s">
        <v>44</v>
      </c>
      <c r="H55" s="27">
        <v>0</v>
      </c>
      <c r="I55" s="28">
        <v>0</v>
      </c>
      <c r="J55" s="28">
        <v>0</v>
      </c>
      <c r="K55" s="28">
        <v>0</v>
      </c>
      <c r="L55" s="28">
        <v>0</v>
      </c>
      <c r="M55" s="28">
        <v>600</v>
      </c>
      <c r="N55" s="28">
        <v>0</v>
      </c>
      <c r="O55" s="28">
        <v>0</v>
      </c>
      <c r="P55" s="28">
        <v>0</v>
      </c>
      <c r="Q55" s="28">
        <v>1000</v>
      </c>
      <c r="R55" s="28">
        <v>0</v>
      </c>
      <c r="S55" s="28">
        <v>0</v>
      </c>
      <c r="T55" s="28">
        <v>0</v>
      </c>
      <c r="U55" s="27">
        <v>1400</v>
      </c>
      <c r="V55" s="28">
        <v>1500</v>
      </c>
      <c r="W55" s="14">
        <v>1600</v>
      </c>
      <c r="X55" s="14">
        <v>1700</v>
      </c>
      <c r="Y55" s="14">
        <v>1800</v>
      </c>
      <c r="Z55" s="14">
        <v>0</v>
      </c>
      <c r="AA55" s="14">
        <v>2000</v>
      </c>
      <c r="AB55" s="14">
        <v>2100</v>
      </c>
      <c r="AC55" s="14">
        <v>2200</v>
      </c>
      <c r="AD55" s="14">
        <v>2300</v>
      </c>
      <c r="AE55" s="14">
        <v>0</v>
      </c>
      <c r="AF55" s="14">
        <v>2500</v>
      </c>
      <c r="AG55" s="14">
        <v>2600</v>
      </c>
      <c r="AH55" s="14">
        <v>0</v>
      </c>
      <c r="AI55" s="14">
        <v>0</v>
      </c>
      <c r="AJ55" s="14">
        <v>0</v>
      </c>
      <c r="AK55" s="14">
        <v>0</v>
      </c>
      <c r="AL55" s="25">
        <f t="shared" si="0"/>
        <v>23300</v>
      </c>
      <c r="AM55" s="25">
        <f>SUM(AL57)</f>
        <v>11700</v>
      </c>
      <c r="AN55" s="25">
        <f>SUM(AL58)</f>
        <v>7</v>
      </c>
    </row>
    <row r="56" spans="1:40" ht="12.75">
      <c r="A56" s="29"/>
      <c r="B56" s="30"/>
      <c r="C56" s="30"/>
      <c r="D56" s="30"/>
      <c r="E56" s="29"/>
      <c r="F56" s="29"/>
      <c r="G56" s="29"/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1</v>
      </c>
      <c r="N56" s="24">
        <v>0</v>
      </c>
      <c r="O56" s="24">
        <v>0</v>
      </c>
      <c r="P56" s="24">
        <v>0</v>
      </c>
      <c r="Q56" s="24">
        <v>1</v>
      </c>
      <c r="R56" s="24">
        <v>0</v>
      </c>
      <c r="S56" s="24">
        <v>0</v>
      </c>
      <c r="T56" s="24">
        <v>0</v>
      </c>
      <c r="U56" s="14">
        <v>1</v>
      </c>
      <c r="V56" s="14">
        <v>1</v>
      </c>
      <c r="W56" s="29">
        <v>1</v>
      </c>
      <c r="X56" s="29">
        <v>1</v>
      </c>
      <c r="Y56" s="29">
        <v>1</v>
      </c>
      <c r="Z56" s="29">
        <v>0</v>
      </c>
      <c r="AA56" s="29">
        <v>5</v>
      </c>
      <c r="AB56" s="29">
        <v>1</v>
      </c>
      <c r="AC56" s="29">
        <v>2</v>
      </c>
      <c r="AD56" s="29">
        <v>1</v>
      </c>
      <c r="AE56" s="29">
        <v>0</v>
      </c>
      <c r="AF56" s="29">
        <v>1</v>
      </c>
      <c r="AG56" s="29">
        <v>2</v>
      </c>
      <c r="AH56" s="29">
        <v>0</v>
      </c>
      <c r="AI56" s="29">
        <v>0</v>
      </c>
      <c r="AJ56" s="29">
        <v>0</v>
      </c>
      <c r="AK56" s="29">
        <v>0</v>
      </c>
      <c r="AL56" s="30">
        <f t="shared" si="0"/>
        <v>19</v>
      </c>
      <c r="AM56" s="30">
        <f>SUM(AL57)</f>
        <v>11700</v>
      </c>
      <c r="AN56" s="30">
        <f>SUM(AL58)</f>
        <v>7</v>
      </c>
    </row>
    <row r="57" spans="1:40" ht="12.75">
      <c r="A57" s="29"/>
      <c r="B57" s="30"/>
      <c r="C57" s="30"/>
      <c r="D57" s="30"/>
      <c r="E57" s="29"/>
      <c r="F57" s="29"/>
      <c r="G57" s="29"/>
      <c r="H57" s="29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29">
        <v>0</v>
      </c>
      <c r="V57" s="31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2100</v>
      </c>
      <c r="AC57" s="29">
        <v>2200</v>
      </c>
      <c r="AD57" s="29">
        <v>2300</v>
      </c>
      <c r="AE57" s="29">
        <v>0</v>
      </c>
      <c r="AF57" s="29">
        <v>2500</v>
      </c>
      <c r="AG57" s="29">
        <v>2600</v>
      </c>
      <c r="AH57" s="29">
        <v>0</v>
      </c>
      <c r="AI57" s="29">
        <v>0</v>
      </c>
      <c r="AJ57" s="29">
        <v>0</v>
      </c>
      <c r="AK57" s="29">
        <v>0</v>
      </c>
      <c r="AL57" s="30">
        <f t="shared" si="0"/>
        <v>11700</v>
      </c>
      <c r="AM57" s="30">
        <f>SUM(AL57)</f>
        <v>11700</v>
      </c>
      <c r="AN57" s="30">
        <f>SUM(AL58)</f>
        <v>7</v>
      </c>
    </row>
    <row r="58" spans="1:40" ht="13.5" thickBot="1">
      <c r="A58" s="33"/>
      <c r="B58" s="32"/>
      <c r="C58" s="32"/>
      <c r="D58" s="32"/>
      <c r="E58" s="33"/>
      <c r="F58" s="33"/>
      <c r="G58" s="33"/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14">
        <v>1</v>
      </c>
      <c r="AC58" s="14">
        <v>2</v>
      </c>
      <c r="AD58" s="14">
        <v>1</v>
      </c>
      <c r="AE58" s="14">
        <v>0</v>
      </c>
      <c r="AF58" s="14">
        <v>1</v>
      </c>
      <c r="AG58" s="14">
        <v>2</v>
      </c>
      <c r="AH58" s="14">
        <v>0</v>
      </c>
      <c r="AI58" s="14">
        <v>0</v>
      </c>
      <c r="AJ58" s="14">
        <v>0</v>
      </c>
      <c r="AK58" s="14">
        <v>0</v>
      </c>
      <c r="AL58" s="32">
        <f t="shared" si="0"/>
        <v>7</v>
      </c>
      <c r="AM58" s="32">
        <f>SUM(AL57)</f>
        <v>11700</v>
      </c>
      <c r="AN58" s="32">
        <f>SUM(AL58)</f>
        <v>7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workbookViewId="0" topLeftCell="A1">
      <selection activeCell="A1" sqref="A1"/>
    </sheetView>
  </sheetViews>
  <sheetFormatPr defaultColWidth="9.00390625" defaultRowHeight="12.75"/>
  <cols>
    <col min="2" max="2" width="12.125" style="0" bestFit="1" customWidth="1"/>
    <col min="4" max="4" width="12.125" style="0" bestFit="1" customWidth="1"/>
    <col min="5" max="6" width="0" style="0" hidden="1" customWidth="1"/>
    <col min="8" max="38" width="0" style="0" hidden="1" customWidth="1"/>
  </cols>
  <sheetData>
    <row r="1" spans="1:40" ht="12.75">
      <c r="A1" s="1"/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1"/>
      <c r="B2" s="46" t="s">
        <v>50</v>
      </c>
      <c r="C2" s="46"/>
      <c r="D2" s="1"/>
      <c r="E2" s="1"/>
      <c r="F2" s="1"/>
      <c r="G2" s="4">
        <v>38794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5"/>
      <c r="B3" s="3"/>
      <c r="C3" s="3"/>
      <c r="D3" s="3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11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17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22"/>
    </row>
    <row r="7" spans="1:40" ht="12.75">
      <c r="A7" s="29">
        <v>1</v>
      </c>
      <c r="B7" s="25" t="s">
        <v>42</v>
      </c>
      <c r="C7" s="25" t="s">
        <v>96</v>
      </c>
      <c r="D7" s="25" t="s">
        <v>138</v>
      </c>
      <c r="E7" s="24"/>
      <c r="F7" s="34"/>
      <c r="G7" s="26" t="s">
        <v>50</v>
      </c>
      <c r="H7" s="24">
        <v>100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800</v>
      </c>
      <c r="P7" s="24">
        <v>900</v>
      </c>
      <c r="Q7" s="28">
        <v>1000</v>
      </c>
      <c r="R7" s="28">
        <v>1100</v>
      </c>
      <c r="S7" s="24">
        <v>1200</v>
      </c>
      <c r="T7" s="24">
        <v>1300</v>
      </c>
      <c r="U7" s="24">
        <v>1400</v>
      </c>
      <c r="V7" s="24">
        <v>1500</v>
      </c>
      <c r="W7" s="24">
        <v>1600</v>
      </c>
      <c r="X7" s="24">
        <v>1700</v>
      </c>
      <c r="Y7" s="24">
        <v>1800</v>
      </c>
      <c r="Z7" s="24">
        <v>1900</v>
      </c>
      <c r="AA7" s="24">
        <v>2000</v>
      </c>
      <c r="AB7" s="35">
        <v>2100</v>
      </c>
      <c r="AC7" s="28">
        <v>2200</v>
      </c>
      <c r="AD7" s="28">
        <v>2300</v>
      </c>
      <c r="AE7" s="28">
        <v>2400</v>
      </c>
      <c r="AF7" s="28">
        <v>2500</v>
      </c>
      <c r="AG7" s="28">
        <f>-AG293</f>
        <v>0</v>
      </c>
      <c r="AH7" s="28">
        <v>2700</v>
      </c>
      <c r="AI7" s="28">
        <v>0</v>
      </c>
      <c r="AJ7" s="28">
        <v>2900</v>
      </c>
      <c r="AK7" s="28">
        <v>0</v>
      </c>
      <c r="AL7" s="25">
        <f aca="true" t="shared" si="0" ref="AL7:AL50">SUM(H7:AK7)</f>
        <v>35400</v>
      </c>
      <c r="AM7" s="30">
        <f>SUM(AL9)</f>
        <v>12800</v>
      </c>
      <c r="AN7" s="30">
        <f>SUM(AL10)</f>
        <v>11</v>
      </c>
    </row>
    <row r="8" spans="1:40" ht="12.75">
      <c r="A8" s="29"/>
      <c r="B8" s="30"/>
      <c r="C8" s="30"/>
      <c r="D8" s="30"/>
      <c r="E8" s="29"/>
      <c r="F8" s="29"/>
      <c r="G8" s="29"/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3</v>
      </c>
      <c r="V8" s="24">
        <v>2</v>
      </c>
      <c r="W8" s="24">
        <v>2</v>
      </c>
      <c r="X8" s="24">
        <v>1</v>
      </c>
      <c r="Y8" s="24">
        <v>1</v>
      </c>
      <c r="Z8" s="24">
        <v>1</v>
      </c>
      <c r="AA8" s="24">
        <v>1</v>
      </c>
      <c r="AB8" s="14">
        <v>1</v>
      </c>
      <c r="AC8" s="14">
        <v>1</v>
      </c>
      <c r="AD8" s="14">
        <v>1</v>
      </c>
      <c r="AE8" s="14">
        <v>5</v>
      </c>
      <c r="AF8" s="14">
        <v>1</v>
      </c>
      <c r="AG8" s="14">
        <v>0</v>
      </c>
      <c r="AH8" s="14">
        <v>2</v>
      </c>
      <c r="AI8" s="14">
        <v>0</v>
      </c>
      <c r="AJ8" s="14">
        <v>2</v>
      </c>
      <c r="AK8" s="14">
        <v>0</v>
      </c>
      <c r="AL8" s="30">
        <f t="shared" si="0"/>
        <v>31</v>
      </c>
      <c r="AM8" s="30">
        <f>SUM(AL9)</f>
        <v>12800</v>
      </c>
      <c r="AN8" s="30">
        <f>SUM(AL10)</f>
        <v>11</v>
      </c>
    </row>
    <row r="9" spans="1:40" ht="12.75">
      <c r="A9" s="29"/>
      <c r="B9" s="30"/>
      <c r="C9" s="30"/>
      <c r="D9" s="30"/>
      <c r="E9" s="29"/>
      <c r="F9" s="29"/>
      <c r="G9" s="29"/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31">
        <v>0</v>
      </c>
      <c r="R9" s="31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31">
        <v>0</v>
      </c>
      <c r="AC9" s="31">
        <v>0</v>
      </c>
      <c r="AD9" s="31">
        <v>2300</v>
      </c>
      <c r="AE9" s="31">
        <v>2400</v>
      </c>
      <c r="AF9" s="31">
        <v>2500</v>
      </c>
      <c r="AG9" s="31">
        <v>0</v>
      </c>
      <c r="AH9" s="31">
        <v>2700</v>
      </c>
      <c r="AI9" s="31">
        <v>0</v>
      </c>
      <c r="AJ9" s="31">
        <v>2900</v>
      </c>
      <c r="AK9" s="31">
        <v>0</v>
      </c>
      <c r="AL9" s="30">
        <f t="shared" si="0"/>
        <v>12800</v>
      </c>
      <c r="AM9" s="30">
        <f>SUM(AL9)</f>
        <v>12800</v>
      </c>
      <c r="AN9" s="30">
        <f>SUM(AL10)</f>
        <v>11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1</v>
      </c>
      <c r="AE10" s="33">
        <v>5</v>
      </c>
      <c r="AF10" s="33">
        <v>1</v>
      </c>
      <c r="AG10" s="33">
        <v>0</v>
      </c>
      <c r="AH10" s="33">
        <v>2</v>
      </c>
      <c r="AI10" s="33">
        <v>0</v>
      </c>
      <c r="AJ10" s="33">
        <v>2</v>
      </c>
      <c r="AK10" s="33">
        <v>0</v>
      </c>
      <c r="AL10" s="32">
        <f t="shared" si="0"/>
        <v>11</v>
      </c>
      <c r="AM10" s="32">
        <f>SUM(AL9)</f>
        <v>12800</v>
      </c>
      <c r="AN10" s="32">
        <f>SUM(AL10)</f>
        <v>11</v>
      </c>
    </row>
    <row r="11" spans="1:40" ht="12.75">
      <c r="A11" s="24">
        <v>2</v>
      </c>
      <c r="B11" s="25" t="s">
        <v>99</v>
      </c>
      <c r="C11" s="25" t="s">
        <v>93</v>
      </c>
      <c r="D11" s="25" t="s">
        <v>142</v>
      </c>
      <c r="E11" s="24"/>
      <c r="F11" s="34"/>
      <c r="G11" s="26" t="s">
        <v>50</v>
      </c>
      <c r="H11" s="24">
        <v>100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1100</v>
      </c>
      <c r="S11" s="24">
        <v>0</v>
      </c>
      <c r="T11" s="24">
        <v>0</v>
      </c>
      <c r="U11" s="24">
        <v>0</v>
      </c>
      <c r="V11" s="28">
        <v>0</v>
      </c>
      <c r="W11" s="24">
        <v>0</v>
      </c>
      <c r="X11" s="24">
        <v>1700</v>
      </c>
      <c r="Y11" s="24">
        <v>1800</v>
      </c>
      <c r="Z11" s="24">
        <v>0</v>
      </c>
      <c r="AA11" s="24">
        <v>2000</v>
      </c>
      <c r="AB11" s="24">
        <v>2100</v>
      </c>
      <c r="AC11" s="24">
        <v>2200</v>
      </c>
      <c r="AD11" s="24">
        <v>0</v>
      </c>
      <c r="AE11" s="28">
        <v>2400</v>
      </c>
      <c r="AF11" s="28">
        <v>2500</v>
      </c>
      <c r="AG11" s="28">
        <v>0</v>
      </c>
      <c r="AH11" s="28">
        <v>0</v>
      </c>
      <c r="AI11" s="28">
        <v>0</v>
      </c>
      <c r="AJ11" s="28">
        <v>2900</v>
      </c>
      <c r="AK11" s="28">
        <v>0</v>
      </c>
      <c r="AL11" s="25">
        <f t="shared" si="0"/>
        <v>18800</v>
      </c>
      <c r="AM11" s="25">
        <f>SUM(AL13)</f>
        <v>12100</v>
      </c>
      <c r="AN11" s="25">
        <f>SUM(AL14)</f>
        <v>10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1</v>
      </c>
      <c r="S12" s="24">
        <v>0</v>
      </c>
      <c r="T12" s="24">
        <v>0</v>
      </c>
      <c r="U12" s="24">
        <v>0</v>
      </c>
      <c r="V12" s="14">
        <v>0</v>
      </c>
      <c r="W12" s="24">
        <v>0</v>
      </c>
      <c r="X12" s="24">
        <v>1</v>
      </c>
      <c r="Y12" s="24">
        <v>2</v>
      </c>
      <c r="Z12" s="24">
        <v>0</v>
      </c>
      <c r="AA12" s="24">
        <v>1</v>
      </c>
      <c r="AB12" s="24">
        <v>1</v>
      </c>
      <c r="AC12" s="24">
        <v>1</v>
      </c>
      <c r="AD12" s="24">
        <v>0</v>
      </c>
      <c r="AE12" s="14">
        <v>4</v>
      </c>
      <c r="AF12" s="14">
        <v>1</v>
      </c>
      <c r="AG12" s="14">
        <v>0</v>
      </c>
      <c r="AH12" s="14">
        <v>0</v>
      </c>
      <c r="AI12" s="14">
        <v>0</v>
      </c>
      <c r="AJ12" s="14">
        <v>3</v>
      </c>
      <c r="AK12" s="14">
        <v>0</v>
      </c>
      <c r="AL12" s="30">
        <f t="shared" si="0"/>
        <v>16</v>
      </c>
      <c r="AM12" s="30">
        <f>SUM(AL13)</f>
        <v>12100</v>
      </c>
      <c r="AN12" s="30">
        <f>SUM(AL14)</f>
        <v>10</v>
      </c>
    </row>
    <row r="13" spans="1:40" ht="12.75">
      <c r="A13" s="29"/>
      <c r="B13" s="30"/>
      <c r="C13" s="30"/>
      <c r="D13" s="30"/>
      <c r="E13" s="29"/>
      <c r="F13" s="29"/>
      <c r="G13" s="29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31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2100</v>
      </c>
      <c r="AC13" s="24">
        <v>2200</v>
      </c>
      <c r="AD13" s="24">
        <v>0</v>
      </c>
      <c r="AE13" s="31">
        <v>2400</v>
      </c>
      <c r="AF13" s="31">
        <v>2500</v>
      </c>
      <c r="AG13" s="31">
        <v>0</v>
      </c>
      <c r="AH13" s="31">
        <v>0</v>
      </c>
      <c r="AI13" s="31">
        <v>0</v>
      </c>
      <c r="AJ13" s="31">
        <v>2900</v>
      </c>
      <c r="AK13" s="31">
        <v>0</v>
      </c>
      <c r="AL13" s="30">
        <f t="shared" si="0"/>
        <v>12100</v>
      </c>
      <c r="AM13" s="30">
        <f>SUM(AL13)</f>
        <v>12100</v>
      </c>
      <c r="AN13" s="30">
        <f>SUM(AL14)</f>
        <v>10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24">
        <v>0</v>
      </c>
      <c r="I14" s="24">
        <v>0</v>
      </c>
      <c r="J14" s="24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24">
        <v>0</v>
      </c>
      <c r="S14" s="24">
        <v>0</v>
      </c>
      <c r="T14" s="24">
        <v>0</v>
      </c>
      <c r="U14" s="24">
        <v>0</v>
      </c>
      <c r="V14" s="33">
        <v>0</v>
      </c>
      <c r="W14" s="24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1</v>
      </c>
      <c r="AC14" s="33">
        <v>1</v>
      </c>
      <c r="AD14" s="33">
        <v>0</v>
      </c>
      <c r="AE14" s="33">
        <v>4</v>
      </c>
      <c r="AF14" s="33">
        <v>1</v>
      </c>
      <c r="AG14" s="33">
        <v>0</v>
      </c>
      <c r="AH14" s="33">
        <v>0</v>
      </c>
      <c r="AI14" s="33">
        <v>0</v>
      </c>
      <c r="AJ14" s="33">
        <v>3</v>
      </c>
      <c r="AK14" s="33">
        <v>0</v>
      </c>
      <c r="AL14" s="32">
        <f t="shared" si="0"/>
        <v>10</v>
      </c>
      <c r="AM14" s="32">
        <f>SUM(AL13)</f>
        <v>12100</v>
      </c>
      <c r="AN14" s="32">
        <f>SUM(AL14)</f>
        <v>10</v>
      </c>
    </row>
    <row r="15" spans="1:40" ht="12.75">
      <c r="A15" s="24">
        <v>3</v>
      </c>
      <c r="B15" s="25" t="s">
        <v>129</v>
      </c>
      <c r="C15" s="25" t="s">
        <v>59</v>
      </c>
      <c r="D15" s="25" t="s">
        <v>143</v>
      </c>
      <c r="E15" s="24"/>
      <c r="F15" s="24"/>
      <c r="G15" s="26" t="s">
        <v>50</v>
      </c>
      <c r="H15" s="29">
        <v>0</v>
      </c>
      <c r="I15" s="29">
        <v>0</v>
      </c>
      <c r="J15" s="29">
        <v>0</v>
      </c>
      <c r="K15" s="29">
        <v>0</v>
      </c>
      <c r="L15" s="29">
        <v>500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4">
        <v>0</v>
      </c>
      <c r="X15" s="24">
        <v>1700</v>
      </c>
      <c r="Y15" s="24">
        <v>1800</v>
      </c>
      <c r="Z15" s="24">
        <v>1900</v>
      </c>
      <c r="AA15" s="24">
        <v>0</v>
      </c>
      <c r="AB15" s="28">
        <v>2100</v>
      </c>
      <c r="AC15" s="28">
        <v>0</v>
      </c>
      <c r="AD15" s="28">
        <v>2300</v>
      </c>
      <c r="AE15" s="28">
        <v>0</v>
      </c>
      <c r="AF15" s="28">
        <v>2500</v>
      </c>
      <c r="AG15" s="28">
        <v>0</v>
      </c>
      <c r="AH15" s="28">
        <v>0</v>
      </c>
      <c r="AI15" s="28">
        <v>0</v>
      </c>
      <c r="AJ15" s="28">
        <v>2900</v>
      </c>
      <c r="AK15" s="28">
        <v>0</v>
      </c>
      <c r="AL15" s="25">
        <f t="shared" si="0"/>
        <v>15700</v>
      </c>
      <c r="AM15" s="25">
        <f>SUM(AL17)</f>
        <v>11700</v>
      </c>
      <c r="AN15" s="25">
        <f>SUM(AL18)</f>
        <v>11</v>
      </c>
    </row>
    <row r="16" spans="1:40" ht="12.75">
      <c r="A16" s="29"/>
      <c r="B16" s="30"/>
      <c r="C16" s="30"/>
      <c r="D16" s="30"/>
      <c r="E16" s="29"/>
      <c r="F16" s="29"/>
      <c r="G16" s="29"/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1</v>
      </c>
      <c r="Y16" s="29">
        <v>3</v>
      </c>
      <c r="Z16" s="29">
        <v>2</v>
      </c>
      <c r="AA16" s="29">
        <v>0</v>
      </c>
      <c r="AB16" s="14">
        <v>2</v>
      </c>
      <c r="AC16" s="14">
        <v>0</v>
      </c>
      <c r="AD16" s="14">
        <v>2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4</v>
      </c>
      <c r="AK16" s="14">
        <v>0</v>
      </c>
      <c r="AL16" s="30">
        <f t="shared" si="0"/>
        <v>16</v>
      </c>
      <c r="AM16" s="30">
        <f>SUM(AL17)</f>
        <v>11700</v>
      </c>
      <c r="AN16" s="30">
        <f>SUM(AL18)</f>
        <v>11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1900</v>
      </c>
      <c r="AA17" s="29">
        <v>0</v>
      </c>
      <c r="AB17" s="31">
        <v>2100</v>
      </c>
      <c r="AC17" s="31">
        <v>0</v>
      </c>
      <c r="AD17" s="31">
        <v>2300</v>
      </c>
      <c r="AE17" s="31">
        <v>0</v>
      </c>
      <c r="AF17" s="31">
        <v>2500</v>
      </c>
      <c r="AG17" s="31">
        <v>0</v>
      </c>
      <c r="AH17" s="31">
        <v>0</v>
      </c>
      <c r="AI17" s="31">
        <v>0</v>
      </c>
      <c r="AJ17" s="31">
        <v>2900</v>
      </c>
      <c r="AK17" s="31">
        <v>0</v>
      </c>
      <c r="AL17" s="30">
        <f t="shared" si="0"/>
        <v>11700</v>
      </c>
      <c r="AM17" s="30">
        <f>SUM(AL17)</f>
        <v>11700</v>
      </c>
      <c r="AN17" s="30">
        <f>SUM(AL18)</f>
        <v>11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3">
        <v>0</v>
      </c>
      <c r="X18" s="33">
        <v>0</v>
      </c>
      <c r="Y18" s="33">
        <v>0</v>
      </c>
      <c r="Z18" s="33">
        <v>2</v>
      </c>
      <c r="AA18" s="29">
        <v>0</v>
      </c>
      <c r="AB18" s="33">
        <v>2</v>
      </c>
      <c r="AC18" s="33">
        <v>0</v>
      </c>
      <c r="AD18" s="33">
        <v>2</v>
      </c>
      <c r="AE18" s="33">
        <v>0</v>
      </c>
      <c r="AF18" s="33">
        <v>1</v>
      </c>
      <c r="AG18" s="33">
        <v>0</v>
      </c>
      <c r="AH18" s="33">
        <v>0</v>
      </c>
      <c r="AI18" s="33">
        <v>0</v>
      </c>
      <c r="AJ18" s="33">
        <v>4</v>
      </c>
      <c r="AK18" s="33">
        <v>0</v>
      </c>
      <c r="AL18" s="32">
        <f t="shared" si="0"/>
        <v>11</v>
      </c>
      <c r="AM18" s="32">
        <f>SUM(AL17)</f>
        <v>11700</v>
      </c>
      <c r="AN18" s="32">
        <f>SUM(AL18)</f>
        <v>11</v>
      </c>
    </row>
    <row r="19" spans="1:40" ht="12.75">
      <c r="A19" s="24">
        <v>4</v>
      </c>
      <c r="B19" s="25" t="s">
        <v>85</v>
      </c>
      <c r="C19" s="25" t="s">
        <v>86</v>
      </c>
      <c r="D19" s="25" t="s">
        <v>138</v>
      </c>
      <c r="E19" s="24"/>
      <c r="F19" s="34"/>
      <c r="G19" s="26" t="s">
        <v>50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8">
        <v>0</v>
      </c>
      <c r="R19" s="31">
        <v>0</v>
      </c>
      <c r="S19" s="31">
        <v>0</v>
      </c>
      <c r="T19" s="31">
        <v>1300</v>
      </c>
      <c r="U19" s="31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2000</v>
      </c>
      <c r="AB19" s="28">
        <v>2100</v>
      </c>
      <c r="AC19" s="28">
        <v>2200</v>
      </c>
      <c r="AD19" s="28">
        <v>2300</v>
      </c>
      <c r="AE19" s="28">
        <v>0</v>
      </c>
      <c r="AF19" s="28">
        <v>2500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5">
        <f t="shared" si="0"/>
        <v>12400</v>
      </c>
      <c r="AM19" s="25">
        <f>SUM(AL21)</f>
        <v>11100</v>
      </c>
      <c r="AN19" s="25">
        <f>SUM(AL22)</f>
        <v>6</v>
      </c>
    </row>
    <row r="20" spans="1:40" ht="12.75">
      <c r="A20" s="29"/>
      <c r="B20" s="30"/>
      <c r="C20" s="30"/>
      <c r="D20" s="30"/>
      <c r="E20" s="29"/>
      <c r="F20" s="29"/>
      <c r="G20" s="29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31">
        <v>0</v>
      </c>
      <c r="S20" s="31">
        <v>0</v>
      </c>
      <c r="T20" s="31">
        <v>1</v>
      </c>
      <c r="U20" s="31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2</v>
      </c>
      <c r="AB20" s="14">
        <v>1</v>
      </c>
      <c r="AC20" s="14">
        <v>1</v>
      </c>
      <c r="AD20" s="14">
        <v>1</v>
      </c>
      <c r="AE20" s="14">
        <v>0</v>
      </c>
      <c r="AF20" s="14">
        <v>1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30">
        <f t="shared" si="0"/>
        <v>7</v>
      </c>
      <c r="AM20" s="30">
        <f>SUM(AL21)</f>
        <v>11100</v>
      </c>
      <c r="AN20" s="30">
        <f>SUM(AL22)</f>
        <v>6</v>
      </c>
    </row>
    <row r="21" spans="1:40" ht="12.75">
      <c r="A21" s="29"/>
      <c r="B21" s="30"/>
      <c r="C21" s="30"/>
      <c r="D21" s="30"/>
      <c r="E21" s="29"/>
      <c r="F21" s="29"/>
      <c r="G21" s="29"/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2000</v>
      </c>
      <c r="AB21" s="31">
        <v>2100</v>
      </c>
      <c r="AC21" s="31">
        <v>2200</v>
      </c>
      <c r="AD21" s="31">
        <v>2300</v>
      </c>
      <c r="AE21" s="31">
        <v>0</v>
      </c>
      <c r="AF21" s="31">
        <v>2500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0">
        <f t="shared" si="0"/>
        <v>11100</v>
      </c>
      <c r="AM21" s="30">
        <f>SUM(AL21)</f>
        <v>11100</v>
      </c>
      <c r="AN21" s="30">
        <f>SUM(AL22)</f>
        <v>6</v>
      </c>
    </row>
    <row r="22" spans="1:40" ht="13.5" thickBot="1">
      <c r="A22" s="33"/>
      <c r="B22" s="32"/>
      <c r="C22" s="32"/>
      <c r="D22" s="32"/>
      <c r="E22" s="33"/>
      <c r="F22" s="33"/>
      <c r="G22" s="33"/>
      <c r="H22" s="33">
        <v>0</v>
      </c>
      <c r="I22" s="33">
        <v>0</v>
      </c>
      <c r="J22" s="33">
        <v>0</v>
      </c>
      <c r="K22" s="2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0</v>
      </c>
      <c r="S22" s="31">
        <v>0</v>
      </c>
      <c r="T22" s="31">
        <v>0</v>
      </c>
      <c r="U22" s="31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2</v>
      </c>
      <c r="AB22" s="33">
        <v>1</v>
      </c>
      <c r="AC22" s="33">
        <v>1</v>
      </c>
      <c r="AD22" s="33">
        <v>1</v>
      </c>
      <c r="AE22" s="33">
        <v>0</v>
      </c>
      <c r="AF22" s="33">
        <v>1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2">
        <f t="shared" si="0"/>
        <v>6</v>
      </c>
      <c r="AM22" s="32">
        <f>SUM(AL21)</f>
        <v>11100</v>
      </c>
      <c r="AN22" s="32">
        <f>SUM(AL22)</f>
        <v>6</v>
      </c>
    </row>
    <row r="23" spans="1:40" ht="12.75">
      <c r="A23" s="24">
        <v>5</v>
      </c>
      <c r="B23" s="25" t="s">
        <v>58</v>
      </c>
      <c r="C23" s="25" t="s">
        <v>96</v>
      </c>
      <c r="D23" s="25" t="s">
        <v>144</v>
      </c>
      <c r="E23" s="24"/>
      <c r="F23" s="34"/>
      <c r="G23" s="26" t="s">
        <v>50</v>
      </c>
      <c r="H23" s="27">
        <v>0</v>
      </c>
      <c r="I23" s="28">
        <v>0</v>
      </c>
      <c r="J23" s="28">
        <v>0</v>
      </c>
      <c r="K23" s="28">
        <v>0</v>
      </c>
      <c r="L23" s="28">
        <v>500</v>
      </c>
      <c r="M23" s="28">
        <v>0</v>
      </c>
      <c r="N23" s="28">
        <v>0</v>
      </c>
      <c r="O23" s="28">
        <v>800</v>
      </c>
      <c r="P23" s="28">
        <v>900</v>
      </c>
      <c r="Q23" s="28">
        <v>0</v>
      </c>
      <c r="R23" s="28">
        <v>0</v>
      </c>
      <c r="S23" s="28">
        <v>1200</v>
      </c>
      <c r="T23" s="28">
        <v>1300</v>
      </c>
      <c r="U23" s="27">
        <v>0</v>
      </c>
      <c r="V23" s="28">
        <v>1500</v>
      </c>
      <c r="W23" s="28">
        <v>0</v>
      </c>
      <c r="X23" s="28">
        <v>0</v>
      </c>
      <c r="Y23" s="28">
        <v>0</v>
      </c>
      <c r="Z23" s="28">
        <v>1900</v>
      </c>
      <c r="AA23" s="28">
        <v>2000</v>
      </c>
      <c r="AB23" s="28">
        <v>2100</v>
      </c>
      <c r="AC23" s="28">
        <v>0</v>
      </c>
      <c r="AD23" s="28">
        <v>0</v>
      </c>
      <c r="AE23" s="28">
        <v>0</v>
      </c>
      <c r="AF23" s="28">
        <v>2500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5">
        <f t="shared" si="0"/>
        <v>14700</v>
      </c>
      <c r="AM23" s="25">
        <f>SUM(AL25)</f>
        <v>10000</v>
      </c>
      <c r="AN23" s="25">
        <f>SUM(AL26)</f>
        <v>8</v>
      </c>
    </row>
    <row r="24" spans="1:40" ht="12.75">
      <c r="A24" s="29"/>
      <c r="B24" s="30"/>
      <c r="C24" s="30"/>
      <c r="D24" s="30"/>
      <c r="E24" s="29"/>
      <c r="F24" s="29"/>
      <c r="G24" s="29"/>
      <c r="H24" s="24">
        <v>0</v>
      </c>
      <c r="I24" s="24">
        <v>0</v>
      </c>
      <c r="J24" s="24">
        <v>0</v>
      </c>
      <c r="K24" s="24">
        <v>0</v>
      </c>
      <c r="L24" s="24">
        <v>1</v>
      </c>
      <c r="M24" s="24">
        <v>0</v>
      </c>
      <c r="N24" s="24">
        <v>0</v>
      </c>
      <c r="O24" s="24">
        <v>1</v>
      </c>
      <c r="P24" s="24">
        <v>1</v>
      </c>
      <c r="Q24" s="24">
        <v>0</v>
      </c>
      <c r="R24" s="24">
        <v>0</v>
      </c>
      <c r="S24" s="24">
        <v>1</v>
      </c>
      <c r="T24" s="24">
        <v>1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2</v>
      </c>
      <c r="AA24" s="14">
        <v>1</v>
      </c>
      <c r="AB24" s="14">
        <v>2</v>
      </c>
      <c r="AC24" s="14">
        <v>0</v>
      </c>
      <c r="AD24" s="14">
        <v>0</v>
      </c>
      <c r="AE24" s="14">
        <v>0</v>
      </c>
      <c r="AF24" s="14">
        <v>2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30">
        <f t="shared" si="0"/>
        <v>13</v>
      </c>
      <c r="AM24" s="30">
        <f>SUM(AL25)</f>
        <v>10000</v>
      </c>
      <c r="AN24" s="30">
        <f>SUM(AL26)</f>
        <v>8</v>
      </c>
    </row>
    <row r="25" spans="1:40" ht="12.75">
      <c r="A25" s="29"/>
      <c r="B25" s="30"/>
      <c r="C25" s="30"/>
      <c r="D25" s="30"/>
      <c r="E25" s="29"/>
      <c r="F25" s="29"/>
      <c r="G25" s="29"/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1500</v>
      </c>
      <c r="W25" s="31">
        <v>0</v>
      </c>
      <c r="X25" s="31">
        <v>0</v>
      </c>
      <c r="Y25" s="31">
        <v>0</v>
      </c>
      <c r="Z25" s="31">
        <v>1900</v>
      </c>
      <c r="AA25" s="31">
        <v>2000</v>
      </c>
      <c r="AB25" s="31">
        <v>2100</v>
      </c>
      <c r="AC25" s="31">
        <v>0</v>
      </c>
      <c r="AD25" s="31">
        <v>0</v>
      </c>
      <c r="AE25" s="31">
        <v>0</v>
      </c>
      <c r="AF25" s="31">
        <v>2500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0">
        <f t="shared" si="0"/>
        <v>10000</v>
      </c>
      <c r="AM25" s="30">
        <f>SUM(AL25)</f>
        <v>10000</v>
      </c>
      <c r="AN25" s="30">
        <f>SUM(AL26)</f>
        <v>8</v>
      </c>
    </row>
    <row r="26" spans="1:40" ht="13.5" thickBot="1">
      <c r="A26" s="33"/>
      <c r="B26" s="32"/>
      <c r="C26" s="32"/>
      <c r="D26" s="32"/>
      <c r="E26" s="33"/>
      <c r="F26" s="33"/>
      <c r="G26" s="33"/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1</v>
      </c>
      <c r="W26" s="33">
        <v>0</v>
      </c>
      <c r="X26" s="33">
        <v>0</v>
      </c>
      <c r="Y26" s="33">
        <v>0</v>
      </c>
      <c r="Z26" s="33">
        <v>2</v>
      </c>
      <c r="AA26" s="33">
        <v>1</v>
      </c>
      <c r="AB26" s="33">
        <v>2</v>
      </c>
      <c r="AC26" s="33">
        <v>0</v>
      </c>
      <c r="AD26" s="33">
        <v>0</v>
      </c>
      <c r="AE26" s="33">
        <v>0</v>
      </c>
      <c r="AF26" s="33">
        <v>2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2">
        <f t="shared" si="0"/>
        <v>8</v>
      </c>
      <c r="AM26" s="32">
        <f>SUM(AL25)</f>
        <v>10000</v>
      </c>
      <c r="AN26" s="32">
        <f>SUM(AL26)</f>
        <v>8</v>
      </c>
    </row>
    <row r="27" spans="1:40" ht="12.75">
      <c r="A27" s="24">
        <v>6</v>
      </c>
      <c r="B27" s="25" t="s">
        <v>130</v>
      </c>
      <c r="C27" s="25" t="s">
        <v>131</v>
      </c>
      <c r="D27" s="25" t="s">
        <v>145</v>
      </c>
      <c r="E27" s="24"/>
      <c r="F27" s="24"/>
      <c r="G27" s="26" t="s">
        <v>50</v>
      </c>
      <c r="H27" s="27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1000</v>
      </c>
      <c r="R27" s="28">
        <v>1100</v>
      </c>
      <c r="S27" s="28">
        <v>1200</v>
      </c>
      <c r="T27" s="28">
        <v>1300</v>
      </c>
      <c r="U27" s="27">
        <v>0</v>
      </c>
      <c r="V27" s="28">
        <v>1500</v>
      </c>
      <c r="W27" s="28">
        <v>0</v>
      </c>
      <c r="X27" s="28">
        <v>0</v>
      </c>
      <c r="Y27" s="28">
        <v>1800</v>
      </c>
      <c r="Z27" s="28">
        <v>1900</v>
      </c>
      <c r="AA27" s="28">
        <v>2000</v>
      </c>
      <c r="AB27" s="28">
        <v>2100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5">
        <f t="shared" si="0"/>
        <v>13900</v>
      </c>
      <c r="AM27" s="25">
        <f>SUM(AL29)</f>
        <v>9300</v>
      </c>
      <c r="AN27" s="25">
        <f>SUM(AL30)</f>
        <v>13</v>
      </c>
    </row>
    <row r="28" spans="1:40" ht="12.75">
      <c r="A28" s="29"/>
      <c r="B28" s="30"/>
      <c r="C28" s="30"/>
      <c r="D28" s="30"/>
      <c r="E28" s="29"/>
      <c r="F28" s="29"/>
      <c r="G28" s="29"/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1</v>
      </c>
      <c r="S28" s="24">
        <v>1</v>
      </c>
      <c r="T28" s="24">
        <v>1</v>
      </c>
      <c r="U28" s="14">
        <v>0</v>
      </c>
      <c r="V28" s="14">
        <v>1</v>
      </c>
      <c r="W28" s="14">
        <v>0</v>
      </c>
      <c r="X28" s="14">
        <v>0</v>
      </c>
      <c r="Y28" s="14">
        <v>4</v>
      </c>
      <c r="Z28" s="14">
        <v>5</v>
      </c>
      <c r="AA28" s="14">
        <v>1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30">
        <f t="shared" si="0"/>
        <v>17</v>
      </c>
      <c r="AM28" s="30">
        <f>SUM(AL29)</f>
        <v>9300</v>
      </c>
      <c r="AN28" s="30">
        <f>SUM(AL30)</f>
        <v>13</v>
      </c>
    </row>
    <row r="29" spans="1:40" ht="12.75">
      <c r="A29" s="29"/>
      <c r="B29" s="30"/>
      <c r="C29" s="30"/>
      <c r="D29" s="30"/>
      <c r="E29" s="29"/>
      <c r="F29" s="29"/>
      <c r="G29" s="29"/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1500</v>
      </c>
      <c r="W29" s="31">
        <v>0</v>
      </c>
      <c r="X29" s="31">
        <v>0</v>
      </c>
      <c r="Y29" s="31">
        <v>1800</v>
      </c>
      <c r="Z29" s="31">
        <v>1900</v>
      </c>
      <c r="AA29" s="31">
        <v>2000</v>
      </c>
      <c r="AB29" s="31">
        <v>2100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0">
        <f t="shared" si="0"/>
        <v>9300</v>
      </c>
      <c r="AM29" s="30">
        <f>SUM(AL29)</f>
        <v>9300</v>
      </c>
      <c r="AN29" s="30">
        <f>SUM(AL30)</f>
        <v>13</v>
      </c>
    </row>
    <row r="30" spans="1:40" ht="13.5" thickBot="1">
      <c r="A30" s="33"/>
      <c r="B30" s="32"/>
      <c r="C30" s="32"/>
      <c r="D30" s="32"/>
      <c r="E30" s="33"/>
      <c r="F30" s="33"/>
      <c r="G30" s="33"/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1</v>
      </c>
      <c r="W30" s="31">
        <v>0</v>
      </c>
      <c r="X30" s="31">
        <v>0</v>
      </c>
      <c r="Y30" s="33">
        <v>4</v>
      </c>
      <c r="Z30" s="37">
        <v>5</v>
      </c>
      <c r="AA30" s="37">
        <v>1</v>
      </c>
      <c r="AB30" s="31">
        <v>2</v>
      </c>
      <c r="AC30" s="31">
        <v>0</v>
      </c>
      <c r="AD30" s="31">
        <v>0</v>
      </c>
      <c r="AE30" s="31">
        <v>0</v>
      </c>
      <c r="AF30" s="31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2">
        <f t="shared" si="0"/>
        <v>13</v>
      </c>
      <c r="AM30" s="32">
        <f>SUM(AL29)</f>
        <v>9300</v>
      </c>
      <c r="AN30" s="32">
        <f>SUM(AL30)</f>
        <v>13</v>
      </c>
    </row>
    <row r="31" spans="1:40" ht="12.75">
      <c r="A31" s="24">
        <v>7</v>
      </c>
      <c r="B31" s="25" t="s">
        <v>54</v>
      </c>
      <c r="C31" s="25" t="s">
        <v>55</v>
      </c>
      <c r="D31" s="25" t="s">
        <v>145</v>
      </c>
      <c r="E31" s="24"/>
      <c r="F31" s="34"/>
      <c r="G31" s="26" t="s">
        <v>50</v>
      </c>
      <c r="H31" s="27">
        <v>100</v>
      </c>
      <c r="I31" s="28">
        <v>200</v>
      </c>
      <c r="J31" s="28">
        <v>300</v>
      </c>
      <c r="K31" s="28">
        <v>400</v>
      </c>
      <c r="L31" s="28">
        <v>500</v>
      </c>
      <c r="M31" s="28">
        <v>600</v>
      </c>
      <c r="N31" s="28">
        <v>700</v>
      </c>
      <c r="O31" s="28">
        <v>800</v>
      </c>
      <c r="P31" s="28">
        <v>900</v>
      </c>
      <c r="Q31" s="28">
        <v>1000</v>
      </c>
      <c r="R31" s="28">
        <v>1100</v>
      </c>
      <c r="S31" s="28">
        <v>1200</v>
      </c>
      <c r="T31" s="28">
        <v>1300</v>
      </c>
      <c r="U31" s="27">
        <v>1400</v>
      </c>
      <c r="V31" s="28">
        <v>1500</v>
      </c>
      <c r="W31" s="28">
        <v>1600</v>
      </c>
      <c r="X31" s="28">
        <v>1700</v>
      </c>
      <c r="Y31" s="35">
        <v>1800</v>
      </c>
      <c r="Z31" s="35">
        <v>0</v>
      </c>
      <c r="AA31" s="35">
        <v>2000</v>
      </c>
      <c r="AB31" s="28">
        <v>2100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5">
        <f t="shared" si="0"/>
        <v>21200</v>
      </c>
      <c r="AM31" s="25">
        <f>SUM(AL33)</f>
        <v>9200</v>
      </c>
      <c r="AN31" s="25">
        <f>SUM(AL34)</f>
        <v>15</v>
      </c>
    </row>
    <row r="32" spans="1:40" ht="12.75">
      <c r="A32" s="29"/>
      <c r="B32" s="30"/>
      <c r="C32" s="30"/>
      <c r="D32" s="30"/>
      <c r="E32" s="29"/>
      <c r="F32" s="29"/>
      <c r="G32" s="29"/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14">
        <v>4</v>
      </c>
      <c r="V32" s="14">
        <v>1</v>
      </c>
      <c r="W32" s="14">
        <v>4</v>
      </c>
      <c r="X32" s="14">
        <v>3</v>
      </c>
      <c r="Y32" s="31">
        <v>3</v>
      </c>
      <c r="Z32" s="31">
        <v>0</v>
      </c>
      <c r="AA32" s="31">
        <v>2</v>
      </c>
      <c r="AB32" s="14">
        <v>3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30">
        <f t="shared" si="0"/>
        <v>33</v>
      </c>
      <c r="AM32" s="30">
        <f>SUM(AL33)</f>
        <v>9200</v>
      </c>
      <c r="AN32" s="30">
        <f>SUM(AL34)</f>
        <v>15</v>
      </c>
    </row>
    <row r="33" spans="1:40" ht="12.75">
      <c r="A33" s="29"/>
      <c r="B33" s="30"/>
      <c r="C33" s="30"/>
      <c r="D33" s="30"/>
      <c r="E33" s="29"/>
      <c r="F33" s="29"/>
      <c r="G33" s="29"/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1600</v>
      </c>
      <c r="X33" s="31">
        <v>1700</v>
      </c>
      <c r="Y33" s="31">
        <v>1800</v>
      </c>
      <c r="Z33" s="31">
        <v>0</v>
      </c>
      <c r="AA33" s="31">
        <v>2000</v>
      </c>
      <c r="AB33" s="31">
        <v>2100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0">
        <f t="shared" si="0"/>
        <v>9200</v>
      </c>
      <c r="AM33" s="30">
        <f>SUM(AL33)</f>
        <v>9200</v>
      </c>
      <c r="AN33" s="30">
        <f>SUM(AL34)</f>
        <v>15</v>
      </c>
    </row>
    <row r="34" spans="1:40" ht="13.5" thickBot="1">
      <c r="A34" s="33"/>
      <c r="B34" s="32"/>
      <c r="C34" s="32"/>
      <c r="D34" s="32"/>
      <c r="E34" s="33"/>
      <c r="F34" s="33"/>
      <c r="G34" s="33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3">
        <v>0</v>
      </c>
      <c r="V34" s="37">
        <v>0</v>
      </c>
      <c r="W34" s="37">
        <v>4</v>
      </c>
      <c r="X34" s="37">
        <v>3</v>
      </c>
      <c r="Y34" s="37">
        <v>3</v>
      </c>
      <c r="Z34" s="37">
        <v>0</v>
      </c>
      <c r="AA34" s="37">
        <v>2</v>
      </c>
      <c r="AB34" s="37">
        <v>3</v>
      </c>
      <c r="AC34" s="37">
        <v>0</v>
      </c>
      <c r="AD34" s="37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2">
        <f t="shared" si="0"/>
        <v>15</v>
      </c>
      <c r="AM34" s="32">
        <f>SUM(AL33)</f>
        <v>9200</v>
      </c>
      <c r="AN34" s="32">
        <f>SUM(AL34)</f>
        <v>15</v>
      </c>
    </row>
    <row r="35" spans="1:40" ht="12.75">
      <c r="A35" s="24">
        <v>8</v>
      </c>
      <c r="B35" s="25" t="s">
        <v>48</v>
      </c>
      <c r="C35" s="25" t="s">
        <v>49</v>
      </c>
      <c r="D35" s="25" t="s">
        <v>138</v>
      </c>
      <c r="E35" s="24"/>
      <c r="F35" s="34"/>
      <c r="G35" s="26" t="s">
        <v>50</v>
      </c>
      <c r="H35" s="27">
        <v>0</v>
      </c>
      <c r="I35" s="24">
        <v>0</v>
      </c>
      <c r="J35" s="24">
        <v>0</v>
      </c>
      <c r="K35" s="24">
        <v>400</v>
      </c>
      <c r="L35" s="24">
        <v>0</v>
      </c>
      <c r="M35" s="24">
        <v>0</v>
      </c>
      <c r="N35" s="24">
        <v>0</v>
      </c>
      <c r="O35" s="28">
        <v>0</v>
      </c>
      <c r="P35" s="28">
        <v>0</v>
      </c>
      <c r="Q35" s="28">
        <v>0</v>
      </c>
      <c r="R35" s="28">
        <v>1100</v>
      </c>
      <c r="S35" s="28">
        <v>1200</v>
      </c>
      <c r="T35" s="28">
        <v>1300</v>
      </c>
      <c r="U35" s="24">
        <v>1400</v>
      </c>
      <c r="V35" s="24">
        <v>1500</v>
      </c>
      <c r="W35" s="24">
        <v>0</v>
      </c>
      <c r="X35" s="24">
        <v>0</v>
      </c>
      <c r="Y35" s="24">
        <v>0</v>
      </c>
      <c r="Z35" s="24">
        <v>0</v>
      </c>
      <c r="AA35" s="24">
        <v>2000</v>
      </c>
      <c r="AB35" s="24">
        <v>2100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5">
        <f t="shared" si="0"/>
        <v>11000</v>
      </c>
      <c r="AM35" s="25">
        <f>SUM(AL37)</f>
        <v>8300</v>
      </c>
      <c r="AN35" s="25">
        <f>SUM(AL38)</f>
        <v>7</v>
      </c>
    </row>
    <row r="36" spans="1:40" ht="12.75">
      <c r="A36" s="29"/>
      <c r="B36" s="30"/>
      <c r="C36" s="30"/>
      <c r="D36" s="30"/>
      <c r="E36" s="29"/>
      <c r="F36" s="29"/>
      <c r="G36" s="29"/>
      <c r="H36" s="24">
        <v>0</v>
      </c>
      <c r="I36" s="24">
        <v>0</v>
      </c>
      <c r="J36" s="24">
        <v>0</v>
      </c>
      <c r="K36" s="24">
        <v>1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1</v>
      </c>
      <c r="S36" s="24">
        <v>1</v>
      </c>
      <c r="T36" s="24">
        <v>1</v>
      </c>
      <c r="U36" s="24">
        <v>3</v>
      </c>
      <c r="V36" s="24">
        <v>1</v>
      </c>
      <c r="W36" s="24">
        <v>0</v>
      </c>
      <c r="X36" s="24">
        <v>0</v>
      </c>
      <c r="Y36" s="24">
        <v>0</v>
      </c>
      <c r="Z36" s="24">
        <v>0</v>
      </c>
      <c r="AA36" s="24">
        <v>1</v>
      </c>
      <c r="AB36" s="24">
        <v>1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30">
        <f t="shared" si="0"/>
        <v>10</v>
      </c>
      <c r="AM36" s="30">
        <f>SUM(AL37)</f>
        <v>8300</v>
      </c>
      <c r="AN36" s="30">
        <f>SUM(AL38)</f>
        <v>7</v>
      </c>
    </row>
    <row r="37" spans="1:40" ht="13.5" thickBot="1">
      <c r="A37" s="29"/>
      <c r="B37" s="30"/>
      <c r="C37" s="30"/>
      <c r="D37" s="30"/>
      <c r="E37" s="29"/>
      <c r="F37" s="29"/>
      <c r="G37" s="29"/>
      <c r="H37" s="29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1300</v>
      </c>
      <c r="U37" s="24">
        <v>1400</v>
      </c>
      <c r="V37" s="24">
        <v>1500</v>
      </c>
      <c r="W37" s="24">
        <v>0</v>
      </c>
      <c r="X37" s="24">
        <v>0</v>
      </c>
      <c r="Y37" s="24">
        <v>0</v>
      </c>
      <c r="Z37" s="24">
        <v>0</v>
      </c>
      <c r="AA37" s="24">
        <v>2000</v>
      </c>
      <c r="AB37" s="24">
        <v>2100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30">
        <f t="shared" si="0"/>
        <v>8300</v>
      </c>
      <c r="AM37" s="32">
        <f>SUM(AL37)</f>
        <v>8300</v>
      </c>
      <c r="AN37" s="30">
        <f>SUM(AL38)</f>
        <v>7</v>
      </c>
    </row>
    <row r="38" spans="1:40" ht="13.5" thickBot="1">
      <c r="A38" s="33"/>
      <c r="B38" s="32"/>
      <c r="C38" s="32"/>
      <c r="D38" s="32"/>
      <c r="E38" s="33"/>
      <c r="F38" s="33"/>
      <c r="G38" s="33"/>
      <c r="H38" s="33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</v>
      </c>
      <c r="U38" s="24">
        <v>3</v>
      </c>
      <c r="V38" s="24">
        <v>1</v>
      </c>
      <c r="W38" s="24">
        <v>0</v>
      </c>
      <c r="X38" s="24">
        <v>0</v>
      </c>
      <c r="Y38" s="24">
        <v>0</v>
      </c>
      <c r="Z38" s="24">
        <v>0</v>
      </c>
      <c r="AA38" s="24">
        <v>1</v>
      </c>
      <c r="AB38" s="24">
        <v>1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32">
        <f t="shared" si="0"/>
        <v>7</v>
      </c>
      <c r="AM38" s="22">
        <f>SUM(AL37)</f>
        <v>8300</v>
      </c>
      <c r="AN38" s="32">
        <f>SUM(AL38)</f>
        <v>7</v>
      </c>
    </row>
    <row r="39" spans="1:40" ht="12.75">
      <c r="A39" s="24">
        <v>9</v>
      </c>
      <c r="B39" s="25" t="s">
        <v>112</v>
      </c>
      <c r="C39" s="25" t="s">
        <v>113</v>
      </c>
      <c r="D39" s="25" t="s">
        <v>145</v>
      </c>
      <c r="E39" s="24"/>
      <c r="F39" s="34"/>
      <c r="G39" s="26" t="s">
        <v>50</v>
      </c>
      <c r="H39" s="27">
        <v>0</v>
      </c>
      <c r="I39" s="28">
        <v>0</v>
      </c>
      <c r="J39" s="28">
        <v>0</v>
      </c>
      <c r="K39" s="28">
        <v>400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1100</v>
      </c>
      <c r="S39" s="28">
        <v>1200</v>
      </c>
      <c r="T39" s="28">
        <v>1300</v>
      </c>
      <c r="U39" s="27">
        <v>0</v>
      </c>
      <c r="V39" s="28">
        <v>1500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2100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5">
        <f t="shared" si="0"/>
        <v>7600</v>
      </c>
      <c r="AM39" s="25">
        <f>SUM(AL41)</f>
        <v>7200</v>
      </c>
      <c r="AN39" s="25">
        <f>SUM(AL42)</f>
        <v>8</v>
      </c>
    </row>
    <row r="40" spans="1:40" ht="12.75">
      <c r="A40" s="29"/>
      <c r="B40" s="30"/>
      <c r="C40" s="30"/>
      <c r="D40" s="30"/>
      <c r="E40" s="29"/>
      <c r="F40" s="29"/>
      <c r="G40" s="29"/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1</v>
      </c>
      <c r="S40" s="24">
        <v>1</v>
      </c>
      <c r="T40" s="24">
        <v>2</v>
      </c>
      <c r="U40" s="14">
        <v>0</v>
      </c>
      <c r="V40" s="14">
        <v>3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30">
        <f t="shared" si="0"/>
        <v>9</v>
      </c>
      <c r="AM40" s="30">
        <f>SUM(AL41)</f>
        <v>7200</v>
      </c>
      <c r="AN40" s="30">
        <f>SUM(AL42)</f>
        <v>8</v>
      </c>
    </row>
    <row r="41" spans="1:40" ht="12.75">
      <c r="A41" s="29"/>
      <c r="B41" s="30"/>
      <c r="C41" s="30"/>
      <c r="D41" s="30"/>
      <c r="E41" s="29"/>
      <c r="F41" s="29"/>
      <c r="G41" s="29"/>
      <c r="H41" s="29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1100</v>
      </c>
      <c r="S41" s="31">
        <v>1200</v>
      </c>
      <c r="T41" s="31">
        <v>1300</v>
      </c>
      <c r="U41" s="29">
        <v>0</v>
      </c>
      <c r="V41" s="31">
        <v>1500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2100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0">
        <f t="shared" si="0"/>
        <v>7200</v>
      </c>
      <c r="AM41" s="30">
        <f>SUM(AL41)</f>
        <v>7200</v>
      </c>
      <c r="AN41" s="30">
        <f>SUM(AL42)</f>
        <v>8</v>
      </c>
    </row>
    <row r="42" spans="1:40" ht="13.5" thickBot="1">
      <c r="A42" s="33"/>
      <c r="B42" s="32"/>
      <c r="C42" s="32"/>
      <c r="D42" s="32"/>
      <c r="E42" s="33"/>
      <c r="F42" s="33"/>
      <c r="G42" s="33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1</v>
      </c>
      <c r="S42" s="33">
        <v>1</v>
      </c>
      <c r="T42" s="33">
        <v>2</v>
      </c>
      <c r="U42" s="33">
        <v>0</v>
      </c>
      <c r="V42" s="33">
        <v>3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1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2">
        <f t="shared" si="0"/>
        <v>8</v>
      </c>
      <c r="AM42" s="32">
        <f>SUM(AL41)</f>
        <v>7200</v>
      </c>
      <c r="AN42" s="32">
        <f>SUM(AL42)</f>
        <v>8</v>
      </c>
    </row>
    <row r="43" spans="1:40" ht="12.75">
      <c r="A43" s="24">
        <v>10</v>
      </c>
      <c r="B43" s="25" t="s">
        <v>92</v>
      </c>
      <c r="C43" s="25" t="s">
        <v>93</v>
      </c>
      <c r="D43" s="25"/>
      <c r="E43" s="24"/>
      <c r="F43" s="24"/>
      <c r="G43" s="26" t="s">
        <v>50</v>
      </c>
      <c r="H43" s="27">
        <v>0</v>
      </c>
      <c r="I43" s="28">
        <v>0</v>
      </c>
      <c r="J43" s="28">
        <v>0</v>
      </c>
      <c r="K43" s="28">
        <v>400</v>
      </c>
      <c r="L43" s="28">
        <v>500</v>
      </c>
      <c r="M43" s="28">
        <v>0</v>
      </c>
      <c r="N43" s="28">
        <v>0</v>
      </c>
      <c r="O43" s="28">
        <v>0</v>
      </c>
      <c r="P43" s="28">
        <v>900</v>
      </c>
      <c r="Q43" s="28">
        <v>0</v>
      </c>
      <c r="R43" s="28">
        <v>0</v>
      </c>
      <c r="S43" s="28">
        <v>1200</v>
      </c>
      <c r="T43" s="28">
        <v>1300</v>
      </c>
      <c r="U43" s="27">
        <v>0</v>
      </c>
      <c r="V43" s="35">
        <v>1500</v>
      </c>
      <c r="W43" s="35">
        <v>0</v>
      </c>
      <c r="X43" s="14">
        <v>0</v>
      </c>
      <c r="Y43" s="14">
        <v>0</v>
      </c>
      <c r="Z43" s="14">
        <v>0</v>
      </c>
      <c r="AA43" s="14">
        <v>2000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25">
        <f t="shared" si="0"/>
        <v>7800</v>
      </c>
      <c r="AM43" s="25">
        <f>SUM(AL45)</f>
        <v>6900</v>
      </c>
      <c r="AN43" s="25">
        <f>SUM(AL46)</f>
        <v>8</v>
      </c>
    </row>
    <row r="44" spans="1:40" ht="12.75">
      <c r="A44" s="29"/>
      <c r="B44" s="30"/>
      <c r="C44" s="30"/>
      <c r="D44" s="30"/>
      <c r="E44" s="29"/>
      <c r="F44" s="29"/>
      <c r="G44" s="29"/>
      <c r="H44" s="24">
        <v>0</v>
      </c>
      <c r="I44" s="24">
        <v>0</v>
      </c>
      <c r="J44" s="24">
        <v>0</v>
      </c>
      <c r="K44" s="24">
        <v>1</v>
      </c>
      <c r="L44" s="24">
        <v>1</v>
      </c>
      <c r="M44" s="24">
        <v>0</v>
      </c>
      <c r="N44" s="24">
        <v>0</v>
      </c>
      <c r="O44" s="24">
        <v>0</v>
      </c>
      <c r="P44" s="24">
        <v>1</v>
      </c>
      <c r="Q44" s="24">
        <v>0</v>
      </c>
      <c r="R44" s="24">
        <v>0</v>
      </c>
      <c r="S44" s="24">
        <v>1</v>
      </c>
      <c r="T44" s="24">
        <v>1</v>
      </c>
      <c r="U44" s="14">
        <v>0</v>
      </c>
      <c r="V44" s="14">
        <v>3</v>
      </c>
      <c r="W44" s="14">
        <v>0</v>
      </c>
      <c r="X44" s="29">
        <v>0</v>
      </c>
      <c r="Y44" s="29">
        <v>0</v>
      </c>
      <c r="Z44" s="29">
        <v>0</v>
      </c>
      <c r="AA44" s="29">
        <v>1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30">
        <f t="shared" si="0"/>
        <v>9</v>
      </c>
      <c r="AM44" s="30">
        <f>SUM(AL45)</f>
        <v>6900</v>
      </c>
      <c r="AN44" s="30">
        <f>SUM(AL46)</f>
        <v>8</v>
      </c>
    </row>
    <row r="45" spans="1:40" ht="12.75">
      <c r="A45" s="29"/>
      <c r="B45" s="30"/>
      <c r="C45" s="30"/>
      <c r="D45" s="30"/>
      <c r="E45" s="29"/>
      <c r="F45" s="29"/>
      <c r="G45" s="29"/>
      <c r="H45" s="29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900</v>
      </c>
      <c r="Q45" s="31">
        <v>0</v>
      </c>
      <c r="R45" s="31">
        <v>0</v>
      </c>
      <c r="S45" s="31">
        <v>1200</v>
      </c>
      <c r="T45" s="31">
        <v>1300</v>
      </c>
      <c r="U45" s="29">
        <v>0</v>
      </c>
      <c r="V45" s="31">
        <v>1500</v>
      </c>
      <c r="W45" s="31">
        <v>0</v>
      </c>
      <c r="X45" s="29">
        <v>0</v>
      </c>
      <c r="Y45" s="29">
        <v>0</v>
      </c>
      <c r="Z45" s="29">
        <v>0</v>
      </c>
      <c r="AA45" s="29">
        <v>2000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30">
        <f t="shared" si="0"/>
        <v>6900</v>
      </c>
      <c r="AM45" s="30">
        <f>SUM(AL45)</f>
        <v>6900</v>
      </c>
      <c r="AN45" s="30">
        <f>SUM(AL46)</f>
        <v>8</v>
      </c>
    </row>
    <row r="46" spans="1:40" ht="13.5" thickBot="1">
      <c r="A46" s="33"/>
      <c r="B46" s="32"/>
      <c r="C46" s="32"/>
      <c r="D46" s="32"/>
      <c r="E46" s="33"/>
      <c r="F46" s="33"/>
      <c r="G46" s="33"/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1</v>
      </c>
      <c r="Q46" s="33">
        <v>0</v>
      </c>
      <c r="R46" s="33">
        <v>0</v>
      </c>
      <c r="S46" s="33">
        <v>1</v>
      </c>
      <c r="T46" s="33">
        <v>1</v>
      </c>
      <c r="U46" s="33">
        <v>0</v>
      </c>
      <c r="V46" s="33">
        <v>3</v>
      </c>
      <c r="W46" s="33">
        <v>0</v>
      </c>
      <c r="X46" s="33">
        <v>1</v>
      </c>
      <c r="Y46" s="33">
        <v>0</v>
      </c>
      <c r="Z46" s="33">
        <v>0</v>
      </c>
      <c r="AA46" s="33">
        <v>1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2">
        <f t="shared" si="0"/>
        <v>8</v>
      </c>
      <c r="AM46" s="32">
        <f>SUM(AL45)</f>
        <v>6900</v>
      </c>
      <c r="AN46" s="32">
        <f>SUM(AL46)</f>
        <v>8</v>
      </c>
    </row>
    <row r="47" spans="1:40" ht="12.75">
      <c r="A47" s="24">
        <v>11</v>
      </c>
      <c r="B47" s="25" t="s">
        <v>118</v>
      </c>
      <c r="C47" s="13" t="s">
        <v>119</v>
      </c>
      <c r="D47" s="13"/>
      <c r="E47" s="14"/>
      <c r="F47" s="43"/>
      <c r="G47" s="44" t="s">
        <v>50</v>
      </c>
      <c r="H47" s="14">
        <v>0</v>
      </c>
      <c r="I47" s="14">
        <v>0</v>
      </c>
      <c r="J47" s="14">
        <v>0</v>
      </c>
      <c r="K47" s="14">
        <v>400</v>
      </c>
      <c r="L47" s="14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1100</v>
      </c>
      <c r="S47" s="15">
        <v>1200</v>
      </c>
      <c r="T47" s="15">
        <v>1300</v>
      </c>
      <c r="U47" s="14">
        <v>0</v>
      </c>
      <c r="V47" s="14">
        <v>1500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5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25">
        <f t="shared" si="0"/>
        <v>5500</v>
      </c>
      <c r="AM47" s="25">
        <f>SUM(AL49)</f>
        <v>5500</v>
      </c>
      <c r="AN47" s="25">
        <f>SUM(AL50)</f>
        <v>5</v>
      </c>
    </row>
    <row r="48" spans="1:40" ht="12.75">
      <c r="A48" s="29"/>
      <c r="B48" s="30"/>
      <c r="C48" s="30"/>
      <c r="D48" s="30"/>
      <c r="E48" s="29"/>
      <c r="F48" s="29"/>
      <c r="G48" s="29"/>
      <c r="H48" s="29">
        <v>0</v>
      </c>
      <c r="I48" s="29">
        <v>0</v>
      </c>
      <c r="J48" s="29">
        <v>0</v>
      </c>
      <c r="K48" s="29">
        <v>1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1</v>
      </c>
      <c r="S48" s="29">
        <v>1</v>
      </c>
      <c r="T48" s="29">
        <v>1</v>
      </c>
      <c r="U48" s="29">
        <v>0</v>
      </c>
      <c r="V48" s="29">
        <v>1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30">
        <f t="shared" si="0"/>
        <v>5</v>
      </c>
      <c r="AM48" s="30">
        <f>SUM(AL49)</f>
        <v>5500</v>
      </c>
      <c r="AN48" s="30">
        <f>SUM(AL50)</f>
        <v>5</v>
      </c>
    </row>
    <row r="49" spans="1:40" ht="12.75">
      <c r="A49" s="29"/>
      <c r="B49" s="30"/>
      <c r="C49" s="30"/>
      <c r="D49" s="30"/>
      <c r="E49" s="29"/>
      <c r="F49" s="29"/>
      <c r="G49" s="29"/>
      <c r="H49" s="29">
        <v>0</v>
      </c>
      <c r="I49" s="29">
        <v>0</v>
      </c>
      <c r="J49" s="29">
        <v>0</v>
      </c>
      <c r="K49" s="29">
        <v>400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1100</v>
      </c>
      <c r="S49" s="29">
        <v>1200</v>
      </c>
      <c r="T49" s="29">
        <v>1300</v>
      </c>
      <c r="U49" s="29">
        <v>0</v>
      </c>
      <c r="V49" s="29">
        <v>1500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30">
        <f t="shared" si="0"/>
        <v>5500</v>
      </c>
      <c r="AM49" s="30">
        <f>SUM(AL49)</f>
        <v>5500</v>
      </c>
      <c r="AN49" s="30">
        <f>SUM(AL50)</f>
        <v>5</v>
      </c>
    </row>
    <row r="50" spans="1:40" ht="13.5" thickBot="1">
      <c r="A50" s="33"/>
      <c r="B50" s="32"/>
      <c r="C50" s="22"/>
      <c r="D50" s="22"/>
      <c r="E50" s="36"/>
      <c r="F50" s="36"/>
      <c r="G50" s="36"/>
      <c r="H50" s="36">
        <v>0</v>
      </c>
      <c r="I50" s="24">
        <v>0</v>
      </c>
      <c r="J50" s="24">
        <v>0</v>
      </c>
      <c r="K50" s="24">
        <v>1</v>
      </c>
      <c r="L50" s="24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1</v>
      </c>
      <c r="S50" s="36">
        <v>1</v>
      </c>
      <c r="T50" s="36">
        <v>1</v>
      </c>
      <c r="U50" s="36">
        <v>0</v>
      </c>
      <c r="V50" s="33">
        <v>1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2">
        <f t="shared" si="0"/>
        <v>5</v>
      </c>
      <c r="AM50" s="32">
        <f>SUM(AL49)</f>
        <v>5500</v>
      </c>
      <c r="AN50" s="32">
        <f>SUM(AL50)</f>
        <v>5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bestFit="1" customWidth="1"/>
    <col min="2" max="2" width="12.125" style="0" bestFit="1" customWidth="1"/>
    <col min="3" max="3" width="6.375" style="0" bestFit="1" customWidth="1"/>
    <col min="4" max="4" width="10.875" style="0" bestFit="1" customWidth="1"/>
    <col min="5" max="6" width="0" style="0" hidden="1" customWidth="1"/>
    <col min="8" max="38" width="0" style="0" hidden="1" customWidth="1"/>
  </cols>
  <sheetData>
    <row r="1" spans="1:40" ht="12.75">
      <c r="A1" s="1"/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1"/>
      <c r="B2" s="46" t="s">
        <v>52</v>
      </c>
      <c r="C2" s="46"/>
      <c r="D2" s="1"/>
      <c r="E2" s="1"/>
      <c r="F2" s="1"/>
      <c r="G2" s="4">
        <v>38794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5"/>
      <c r="B3" s="3"/>
      <c r="C3" s="3"/>
      <c r="D3" s="3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11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17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23"/>
    </row>
    <row r="7" spans="1:40" ht="12.75">
      <c r="A7" s="29">
        <v>1</v>
      </c>
      <c r="B7" s="25" t="s">
        <v>98</v>
      </c>
      <c r="C7" s="25" t="s">
        <v>60</v>
      </c>
      <c r="D7" s="25" t="s">
        <v>144</v>
      </c>
      <c r="E7" s="24"/>
      <c r="F7" s="34"/>
      <c r="G7" s="26" t="s">
        <v>52</v>
      </c>
      <c r="H7" s="27">
        <v>0</v>
      </c>
      <c r="I7" s="28">
        <v>0</v>
      </c>
      <c r="J7" s="28">
        <v>300</v>
      </c>
      <c r="K7" s="28">
        <v>0</v>
      </c>
      <c r="L7" s="28">
        <v>0</v>
      </c>
      <c r="M7" s="28">
        <v>0</v>
      </c>
      <c r="N7" s="28">
        <v>0</v>
      </c>
      <c r="O7" s="35">
        <v>0</v>
      </c>
      <c r="P7" s="35">
        <v>0</v>
      </c>
      <c r="Q7" s="35">
        <v>0</v>
      </c>
      <c r="R7" s="35">
        <v>1100</v>
      </c>
      <c r="S7" s="35">
        <v>0</v>
      </c>
      <c r="T7" s="35">
        <v>1300</v>
      </c>
      <c r="U7" s="24">
        <v>1400</v>
      </c>
      <c r="V7" s="35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2100</v>
      </c>
      <c r="AC7" s="14">
        <v>2200</v>
      </c>
      <c r="AD7" s="14">
        <v>2300</v>
      </c>
      <c r="AE7" s="14">
        <v>0</v>
      </c>
      <c r="AF7" s="14">
        <v>2500</v>
      </c>
      <c r="AG7" s="14">
        <v>2600</v>
      </c>
      <c r="AH7" s="14">
        <v>0</v>
      </c>
      <c r="AI7" s="14">
        <v>0</v>
      </c>
      <c r="AJ7" s="14">
        <v>2900</v>
      </c>
      <c r="AK7" s="14">
        <v>0</v>
      </c>
      <c r="AL7" s="13">
        <f aca="true" t="shared" si="0" ref="AL7:AL54">SUM(H7:AK7)</f>
        <v>18700</v>
      </c>
      <c r="AM7" s="42">
        <f>SUM(AL9)</f>
        <v>12500</v>
      </c>
      <c r="AN7" s="42">
        <f>SUM(AL10)</f>
        <v>5</v>
      </c>
    </row>
    <row r="8" spans="1:40" ht="12.75">
      <c r="A8" s="29"/>
      <c r="B8" s="30"/>
      <c r="C8" s="30"/>
      <c r="D8" s="30"/>
      <c r="E8" s="29"/>
      <c r="F8" s="29"/>
      <c r="G8" s="29"/>
      <c r="H8" s="24">
        <v>0</v>
      </c>
      <c r="I8" s="24">
        <v>0</v>
      </c>
      <c r="J8" s="24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1</v>
      </c>
      <c r="S8" s="24">
        <v>0</v>
      </c>
      <c r="T8" s="24">
        <v>1</v>
      </c>
      <c r="U8" s="14">
        <v>2</v>
      </c>
      <c r="V8" s="14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1</v>
      </c>
      <c r="AC8" s="29">
        <v>1</v>
      </c>
      <c r="AD8" s="29">
        <v>1</v>
      </c>
      <c r="AE8" s="29">
        <v>0</v>
      </c>
      <c r="AF8" s="29">
        <v>1</v>
      </c>
      <c r="AG8" s="29">
        <v>1</v>
      </c>
      <c r="AH8" s="29">
        <v>0</v>
      </c>
      <c r="AI8" s="29">
        <v>0</v>
      </c>
      <c r="AJ8" s="29">
        <v>1</v>
      </c>
      <c r="AK8" s="29">
        <v>0</v>
      </c>
      <c r="AL8" s="30">
        <f t="shared" si="0"/>
        <v>11</v>
      </c>
      <c r="AM8" s="30">
        <f>SUM(AL9)</f>
        <v>12500</v>
      </c>
      <c r="AN8" s="30">
        <f>SUM(AL10)</f>
        <v>5</v>
      </c>
    </row>
    <row r="9" spans="1:40" ht="12.75">
      <c r="A9" s="29"/>
      <c r="B9" s="30"/>
      <c r="C9" s="30"/>
      <c r="D9" s="30"/>
      <c r="E9" s="29"/>
      <c r="F9" s="29"/>
      <c r="G9" s="29"/>
      <c r="H9" s="2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29">
        <v>0</v>
      </c>
      <c r="V9" s="31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2200</v>
      </c>
      <c r="AD9" s="29">
        <v>2300</v>
      </c>
      <c r="AE9" s="29">
        <v>0</v>
      </c>
      <c r="AF9" s="29">
        <v>2500</v>
      </c>
      <c r="AG9" s="29">
        <v>2600</v>
      </c>
      <c r="AH9" s="29">
        <v>0</v>
      </c>
      <c r="AI9" s="29">
        <v>0</v>
      </c>
      <c r="AJ9" s="29">
        <v>2900</v>
      </c>
      <c r="AK9" s="29">
        <v>0</v>
      </c>
      <c r="AL9" s="30">
        <f t="shared" si="0"/>
        <v>12500</v>
      </c>
      <c r="AM9" s="30">
        <f>SUM(AL9)</f>
        <v>12500</v>
      </c>
      <c r="AN9" s="30">
        <f>SUM(AL10)</f>
        <v>5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1</v>
      </c>
      <c r="AD10" s="33">
        <v>1</v>
      </c>
      <c r="AE10" s="14">
        <v>0</v>
      </c>
      <c r="AF10" s="14">
        <v>1</v>
      </c>
      <c r="AG10" s="14">
        <v>1</v>
      </c>
      <c r="AH10" s="14">
        <v>0</v>
      </c>
      <c r="AI10" s="14">
        <v>0</v>
      </c>
      <c r="AJ10" s="14">
        <v>1</v>
      </c>
      <c r="AK10" s="14">
        <v>0</v>
      </c>
      <c r="AL10" s="22">
        <f t="shared" si="0"/>
        <v>5</v>
      </c>
      <c r="AM10" s="32">
        <f>SUM(AL9)</f>
        <v>12500</v>
      </c>
      <c r="AN10" s="32">
        <f>SUM(AL10)</f>
        <v>5</v>
      </c>
    </row>
    <row r="11" spans="1:40" ht="12.75">
      <c r="A11" s="24">
        <v>2</v>
      </c>
      <c r="B11" s="25" t="s">
        <v>69</v>
      </c>
      <c r="C11" s="25" t="s">
        <v>70</v>
      </c>
      <c r="D11" s="25" t="s">
        <v>146</v>
      </c>
      <c r="E11" s="24"/>
      <c r="F11" s="34"/>
      <c r="G11" s="26" t="s">
        <v>52</v>
      </c>
      <c r="H11" s="27">
        <v>0</v>
      </c>
      <c r="I11" s="28">
        <v>0</v>
      </c>
      <c r="J11" s="28">
        <v>0</v>
      </c>
      <c r="K11" s="35">
        <v>0</v>
      </c>
      <c r="L11" s="24">
        <v>0</v>
      </c>
      <c r="M11" s="24">
        <v>0</v>
      </c>
      <c r="N11" s="24">
        <v>0</v>
      </c>
      <c r="O11" s="24">
        <v>800</v>
      </c>
      <c r="P11" s="24">
        <v>0</v>
      </c>
      <c r="Q11" s="24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14">
        <v>0</v>
      </c>
      <c r="Y11" s="14">
        <v>0</v>
      </c>
      <c r="Z11" s="14">
        <v>1900</v>
      </c>
      <c r="AA11" s="14">
        <v>2000</v>
      </c>
      <c r="AB11" s="14">
        <v>2100</v>
      </c>
      <c r="AC11" s="35">
        <v>0</v>
      </c>
      <c r="AD11" s="14">
        <v>0</v>
      </c>
      <c r="AE11" s="14">
        <v>0</v>
      </c>
      <c r="AF11" s="14">
        <v>2500</v>
      </c>
      <c r="AG11" s="14">
        <v>2600</v>
      </c>
      <c r="AH11" s="14">
        <v>0</v>
      </c>
      <c r="AI11" s="14">
        <v>0</v>
      </c>
      <c r="AJ11" s="14">
        <v>2900</v>
      </c>
      <c r="AK11" s="14">
        <v>0</v>
      </c>
      <c r="AL11" s="25">
        <f t="shared" si="0"/>
        <v>14800</v>
      </c>
      <c r="AM11" s="25">
        <f>SUM(AL13)</f>
        <v>12100</v>
      </c>
      <c r="AN11" s="25">
        <f>SUM(AL14)</f>
        <v>10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14">
        <v>0</v>
      </c>
      <c r="V12" s="14">
        <v>0</v>
      </c>
      <c r="W12" s="14">
        <v>0</v>
      </c>
      <c r="X12" s="29">
        <v>0</v>
      </c>
      <c r="Y12" s="29">
        <v>0</v>
      </c>
      <c r="Z12" s="29">
        <v>2</v>
      </c>
      <c r="AA12" s="29">
        <v>3</v>
      </c>
      <c r="AB12" s="29">
        <v>4</v>
      </c>
      <c r="AC12" s="14">
        <v>0</v>
      </c>
      <c r="AD12" s="29">
        <v>0</v>
      </c>
      <c r="AE12" s="29">
        <v>0</v>
      </c>
      <c r="AF12" s="29">
        <v>1</v>
      </c>
      <c r="AG12" s="29">
        <v>1</v>
      </c>
      <c r="AH12" s="29">
        <v>0</v>
      </c>
      <c r="AI12" s="29">
        <v>0</v>
      </c>
      <c r="AJ12" s="29">
        <v>1</v>
      </c>
      <c r="AK12" s="29">
        <v>0</v>
      </c>
      <c r="AL12" s="30">
        <f t="shared" si="0"/>
        <v>13</v>
      </c>
      <c r="AM12" s="30">
        <f>SUM(AL13)</f>
        <v>12100</v>
      </c>
      <c r="AN12" s="30">
        <f>SUM(AL14)</f>
        <v>10</v>
      </c>
    </row>
    <row r="13" spans="1:40" ht="12.75">
      <c r="A13" s="29"/>
      <c r="B13" s="30"/>
      <c r="C13" s="30"/>
      <c r="D13" s="30"/>
      <c r="E13" s="29"/>
      <c r="F13" s="29"/>
      <c r="G13" s="29"/>
      <c r="H13" s="29">
        <v>0</v>
      </c>
      <c r="I13" s="31">
        <v>0</v>
      </c>
      <c r="J13" s="31">
        <v>0</v>
      </c>
      <c r="K13" s="31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31">
        <v>0</v>
      </c>
      <c r="S13" s="31">
        <v>0</v>
      </c>
      <c r="T13" s="31">
        <v>0</v>
      </c>
      <c r="U13" s="29">
        <v>0</v>
      </c>
      <c r="V13" s="31">
        <v>0</v>
      </c>
      <c r="W13" s="31">
        <v>0</v>
      </c>
      <c r="X13" s="29">
        <v>0</v>
      </c>
      <c r="Y13" s="29">
        <v>0</v>
      </c>
      <c r="Z13" s="29">
        <v>0</v>
      </c>
      <c r="AA13" s="29">
        <v>2000</v>
      </c>
      <c r="AB13" s="29">
        <v>2100</v>
      </c>
      <c r="AC13" s="31">
        <v>0</v>
      </c>
      <c r="AD13" s="29">
        <v>0</v>
      </c>
      <c r="AE13" s="29">
        <v>0</v>
      </c>
      <c r="AF13" s="29">
        <v>2500</v>
      </c>
      <c r="AG13" s="29">
        <v>2600</v>
      </c>
      <c r="AH13" s="29">
        <v>0</v>
      </c>
      <c r="AI13" s="29">
        <v>0</v>
      </c>
      <c r="AJ13" s="29">
        <v>2900</v>
      </c>
      <c r="AK13" s="29">
        <v>0</v>
      </c>
      <c r="AL13" s="30">
        <f t="shared" si="0"/>
        <v>12100</v>
      </c>
      <c r="AM13" s="30">
        <f>SUM(AL13)</f>
        <v>12100</v>
      </c>
      <c r="AN13" s="30">
        <f>SUM(AL14)</f>
        <v>10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24">
        <v>0</v>
      </c>
      <c r="O14" s="24">
        <v>0</v>
      </c>
      <c r="P14" s="24">
        <v>0</v>
      </c>
      <c r="Q14" s="24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3</v>
      </c>
      <c r="AB14" s="33">
        <v>4</v>
      </c>
      <c r="AC14" s="33">
        <v>0</v>
      </c>
      <c r="AD14" s="33">
        <v>0</v>
      </c>
      <c r="AE14" s="14">
        <v>0</v>
      </c>
      <c r="AF14" s="14">
        <v>1</v>
      </c>
      <c r="AG14" s="14">
        <v>1</v>
      </c>
      <c r="AH14" s="14">
        <v>0</v>
      </c>
      <c r="AI14" s="14">
        <v>0</v>
      </c>
      <c r="AJ14" s="14">
        <v>1</v>
      </c>
      <c r="AK14" s="14">
        <v>0</v>
      </c>
      <c r="AL14" s="32">
        <f t="shared" si="0"/>
        <v>10</v>
      </c>
      <c r="AM14" s="32">
        <f>SUM(AL13)</f>
        <v>12100</v>
      </c>
      <c r="AN14" s="32">
        <f>SUM(AL14)</f>
        <v>10</v>
      </c>
    </row>
    <row r="15" spans="1:40" ht="12.75">
      <c r="A15" s="24">
        <v>3</v>
      </c>
      <c r="B15" s="25" t="s">
        <v>133</v>
      </c>
      <c r="C15" s="25" t="s">
        <v>134</v>
      </c>
      <c r="D15" s="25"/>
      <c r="E15" s="24"/>
      <c r="F15" s="24"/>
      <c r="G15" s="26" t="s">
        <v>52</v>
      </c>
      <c r="H15" s="27">
        <v>100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700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1300</v>
      </c>
      <c r="U15" s="27">
        <v>0</v>
      </c>
      <c r="V15" s="28">
        <v>0</v>
      </c>
      <c r="W15" s="24">
        <v>0</v>
      </c>
      <c r="X15" s="24">
        <v>0</v>
      </c>
      <c r="Y15" s="24">
        <v>0</v>
      </c>
      <c r="Z15" s="24">
        <v>0</v>
      </c>
      <c r="AA15" s="28">
        <v>2000</v>
      </c>
      <c r="AB15" s="28">
        <v>2100</v>
      </c>
      <c r="AC15" s="31">
        <v>2200</v>
      </c>
      <c r="AD15" s="31">
        <v>0</v>
      </c>
      <c r="AE15" s="31">
        <v>0</v>
      </c>
      <c r="AF15" s="31">
        <v>2500</v>
      </c>
      <c r="AG15" s="31">
        <v>2600</v>
      </c>
      <c r="AH15" s="31">
        <v>0</v>
      </c>
      <c r="AI15" s="31">
        <v>0</v>
      </c>
      <c r="AJ15" s="31">
        <v>0</v>
      </c>
      <c r="AK15" s="31">
        <v>0</v>
      </c>
      <c r="AL15" s="25">
        <f t="shared" si="0"/>
        <v>13500</v>
      </c>
      <c r="AM15" s="25">
        <f>SUM(AL17)</f>
        <v>11400</v>
      </c>
      <c r="AN15" s="25">
        <f>SUM(AL18)</f>
        <v>10</v>
      </c>
    </row>
    <row r="16" spans="1:40" ht="12.75">
      <c r="A16" s="29"/>
      <c r="B16" s="30"/>
      <c r="C16" s="30"/>
      <c r="D16" s="30"/>
      <c r="E16" s="29"/>
      <c r="F16" s="29"/>
      <c r="G16" s="29"/>
      <c r="H16" s="24">
        <v>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1</v>
      </c>
      <c r="U16" s="14">
        <v>0</v>
      </c>
      <c r="V16" s="14">
        <v>0</v>
      </c>
      <c r="W16" s="29">
        <v>0</v>
      </c>
      <c r="X16" s="29">
        <v>0</v>
      </c>
      <c r="Y16" s="29">
        <v>0</v>
      </c>
      <c r="Z16" s="29">
        <v>0</v>
      </c>
      <c r="AA16" s="14">
        <v>1</v>
      </c>
      <c r="AB16" s="14">
        <v>1</v>
      </c>
      <c r="AC16" s="31">
        <v>6</v>
      </c>
      <c r="AD16" s="31">
        <v>0</v>
      </c>
      <c r="AE16" s="31">
        <v>0</v>
      </c>
      <c r="AF16" s="31">
        <v>1</v>
      </c>
      <c r="AG16" s="31">
        <v>1</v>
      </c>
      <c r="AH16" s="31">
        <v>0</v>
      </c>
      <c r="AI16" s="31">
        <v>0</v>
      </c>
      <c r="AJ16" s="31">
        <v>0</v>
      </c>
      <c r="AK16" s="31">
        <v>0</v>
      </c>
      <c r="AL16" s="30">
        <f t="shared" si="0"/>
        <v>13</v>
      </c>
      <c r="AM16" s="30">
        <f>SUM(AL17)</f>
        <v>11400</v>
      </c>
      <c r="AN16" s="30">
        <f>SUM(AL18)</f>
        <v>10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29">
        <v>0</v>
      </c>
      <c r="V17" s="31">
        <v>0</v>
      </c>
      <c r="W17" s="29">
        <v>0</v>
      </c>
      <c r="X17" s="29">
        <v>0</v>
      </c>
      <c r="Y17" s="29">
        <v>0</v>
      </c>
      <c r="Z17" s="29">
        <v>0</v>
      </c>
      <c r="AA17" s="31">
        <v>2000</v>
      </c>
      <c r="AB17" s="31">
        <v>2100</v>
      </c>
      <c r="AC17" s="31">
        <v>2200</v>
      </c>
      <c r="AD17" s="31">
        <v>0</v>
      </c>
      <c r="AE17" s="31">
        <v>0</v>
      </c>
      <c r="AF17" s="31">
        <v>2500</v>
      </c>
      <c r="AG17" s="31">
        <v>2600</v>
      </c>
      <c r="AH17" s="31">
        <v>0</v>
      </c>
      <c r="AI17" s="31">
        <v>0</v>
      </c>
      <c r="AJ17" s="31">
        <v>0</v>
      </c>
      <c r="AK17" s="31">
        <v>0</v>
      </c>
      <c r="AL17" s="30">
        <f t="shared" si="0"/>
        <v>11400</v>
      </c>
      <c r="AM17" s="30">
        <f>SUM(AL17)</f>
        <v>11400</v>
      </c>
      <c r="AN17" s="30">
        <f>SUM(AL18)</f>
        <v>10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29">
        <v>0</v>
      </c>
      <c r="X18" s="29">
        <v>0</v>
      </c>
      <c r="Y18" s="29">
        <v>0</v>
      </c>
      <c r="Z18" s="29">
        <v>0</v>
      </c>
      <c r="AA18" s="33">
        <v>1</v>
      </c>
      <c r="AB18" s="33">
        <v>1</v>
      </c>
      <c r="AC18" s="31">
        <v>6</v>
      </c>
      <c r="AD18" s="31">
        <v>0</v>
      </c>
      <c r="AE18" s="31">
        <v>0</v>
      </c>
      <c r="AF18" s="31">
        <v>1</v>
      </c>
      <c r="AG18" s="31">
        <v>1</v>
      </c>
      <c r="AH18" s="31">
        <v>0</v>
      </c>
      <c r="AI18" s="31">
        <v>0</v>
      </c>
      <c r="AJ18" s="31">
        <v>0</v>
      </c>
      <c r="AK18" s="31">
        <v>0</v>
      </c>
      <c r="AL18" s="32">
        <f t="shared" si="0"/>
        <v>10</v>
      </c>
      <c r="AM18" s="32">
        <f>SUM(AL17)</f>
        <v>11400</v>
      </c>
      <c r="AN18" s="32">
        <f>SUM(AL18)</f>
        <v>10</v>
      </c>
    </row>
    <row r="19" spans="1:40" ht="12.75">
      <c r="A19" s="24">
        <v>4</v>
      </c>
      <c r="B19" s="25" t="s">
        <v>51</v>
      </c>
      <c r="C19" s="25" t="s">
        <v>125</v>
      </c>
      <c r="D19" s="25"/>
      <c r="E19" s="24"/>
      <c r="F19" s="34"/>
      <c r="G19" s="26" t="s">
        <v>52</v>
      </c>
      <c r="H19" s="24">
        <v>0</v>
      </c>
      <c r="I19" s="24">
        <v>0</v>
      </c>
      <c r="J19" s="24">
        <v>0</v>
      </c>
      <c r="K19" s="28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1000</v>
      </c>
      <c r="R19" s="28">
        <v>1100</v>
      </c>
      <c r="S19" s="28">
        <v>1200</v>
      </c>
      <c r="T19" s="28">
        <v>1300</v>
      </c>
      <c r="U19" s="27">
        <v>0</v>
      </c>
      <c r="V19" s="28">
        <v>0</v>
      </c>
      <c r="W19" s="31">
        <v>1600</v>
      </c>
      <c r="X19" s="31">
        <v>1700</v>
      </c>
      <c r="Y19" s="31">
        <v>0</v>
      </c>
      <c r="Z19" s="31">
        <v>0</v>
      </c>
      <c r="AA19" s="31">
        <v>2000</v>
      </c>
      <c r="AB19" s="31">
        <v>2100</v>
      </c>
      <c r="AC19" s="31">
        <v>2200</v>
      </c>
      <c r="AD19" s="31">
        <v>2300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25">
        <f t="shared" si="0"/>
        <v>16500</v>
      </c>
      <c r="AM19" s="25">
        <f>SUM(AL21)</f>
        <v>10300</v>
      </c>
      <c r="AN19" s="25">
        <f>SUM(AL22)</f>
        <v>8</v>
      </c>
    </row>
    <row r="20" spans="1:40" ht="12.75">
      <c r="A20" s="29"/>
      <c r="B20" s="30"/>
      <c r="C20" s="30"/>
      <c r="D20" s="30"/>
      <c r="E20" s="29"/>
      <c r="F20" s="29"/>
      <c r="G20" s="29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</v>
      </c>
      <c r="S20" s="24">
        <v>1</v>
      </c>
      <c r="T20" s="24">
        <v>2</v>
      </c>
      <c r="U20" s="14">
        <v>0</v>
      </c>
      <c r="V20" s="14">
        <v>0</v>
      </c>
      <c r="W20" s="31">
        <v>1</v>
      </c>
      <c r="X20" s="31">
        <v>2</v>
      </c>
      <c r="Y20" s="31">
        <v>0</v>
      </c>
      <c r="Z20" s="31">
        <v>0</v>
      </c>
      <c r="AA20" s="31">
        <v>2</v>
      </c>
      <c r="AB20" s="31">
        <v>1</v>
      </c>
      <c r="AC20" s="31">
        <v>2</v>
      </c>
      <c r="AD20" s="31">
        <v>1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0">
        <f t="shared" si="0"/>
        <v>14</v>
      </c>
      <c r="AM20" s="30">
        <f>SUM(AL21)</f>
        <v>10300</v>
      </c>
      <c r="AN20" s="30">
        <f>SUM(AL22)</f>
        <v>8</v>
      </c>
    </row>
    <row r="21" spans="1:40" ht="12.75">
      <c r="A21" s="29"/>
      <c r="B21" s="30"/>
      <c r="C21" s="30"/>
      <c r="D21" s="30"/>
      <c r="E21" s="29"/>
      <c r="F21" s="29"/>
      <c r="G21" s="29"/>
      <c r="H21" s="24">
        <v>0</v>
      </c>
      <c r="I21" s="24">
        <v>0</v>
      </c>
      <c r="J21" s="24">
        <v>0</v>
      </c>
      <c r="K21" s="31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31">
        <v>0</v>
      </c>
      <c r="S21" s="31">
        <v>0</v>
      </c>
      <c r="T21" s="31">
        <v>0</v>
      </c>
      <c r="U21" s="29">
        <v>0</v>
      </c>
      <c r="V21" s="31">
        <v>0</v>
      </c>
      <c r="W21" s="31">
        <v>0</v>
      </c>
      <c r="X21" s="31">
        <v>1700</v>
      </c>
      <c r="Y21" s="31">
        <v>0</v>
      </c>
      <c r="Z21" s="31">
        <v>0</v>
      </c>
      <c r="AA21" s="31">
        <v>2000</v>
      </c>
      <c r="AB21" s="31">
        <v>2100</v>
      </c>
      <c r="AC21" s="31">
        <v>2200</v>
      </c>
      <c r="AD21" s="31">
        <v>2300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0">
        <f t="shared" si="0"/>
        <v>10300</v>
      </c>
      <c r="AM21" s="30">
        <f>SUM(AL21)</f>
        <v>10300</v>
      </c>
      <c r="AN21" s="30">
        <f>SUM(AL22)</f>
        <v>8</v>
      </c>
    </row>
    <row r="22" spans="1:40" ht="13.5" thickBot="1">
      <c r="A22" s="33"/>
      <c r="B22" s="32"/>
      <c r="C22" s="32"/>
      <c r="D22" s="32"/>
      <c r="E22" s="33"/>
      <c r="F22" s="33"/>
      <c r="G22" s="33"/>
      <c r="H22" s="24">
        <v>0</v>
      </c>
      <c r="I22" s="24">
        <v>0</v>
      </c>
      <c r="J22" s="24">
        <v>0</v>
      </c>
      <c r="K22" s="33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1">
        <v>0</v>
      </c>
      <c r="X22" s="31">
        <v>2</v>
      </c>
      <c r="Y22" s="31">
        <v>0</v>
      </c>
      <c r="Z22" s="31">
        <v>0</v>
      </c>
      <c r="AA22" s="31">
        <v>2</v>
      </c>
      <c r="AB22" s="31">
        <v>1</v>
      </c>
      <c r="AC22" s="31">
        <v>2</v>
      </c>
      <c r="AD22" s="31">
        <v>1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2">
        <f t="shared" si="0"/>
        <v>8</v>
      </c>
      <c r="AM22" s="32">
        <f>SUM(AL21)</f>
        <v>10300</v>
      </c>
      <c r="AN22" s="32">
        <f>SUM(AL22)</f>
        <v>8</v>
      </c>
    </row>
    <row r="23" spans="1:40" ht="12.75">
      <c r="A23" s="24">
        <v>5</v>
      </c>
      <c r="B23" s="25" t="s">
        <v>61</v>
      </c>
      <c r="C23" s="25" t="s">
        <v>47</v>
      </c>
      <c r="D23" s="25"/>
      <c r="E23" s="24"/>
      <c r="F23" s="34"/>
      <c r="G23" s="26" t="s">
        <v>52</v>
      </c>
      <c r="H23" s="27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700</v>
      </c>
      <c r="O23" s="28">
        <v>800</v>
      </c>
      <c r="P23" s="28">
        <v>900</v>
      </c>
      <c r="Q23" s="28">
        <v>1000</v>
      </c>
      <c r="R23" s="28">
        <v>1100</v>
      </c>
      <c r="S23" s="28">
        <v>0</v>
      </c>
      <c r="T23" s="28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2100</v>
      </c>
      <c r="AC23" s="24">
        <v>2200</v>
      </c>
      <c r="AD23" s="24">
        <v>0</v>
      </c>
      <c r="AE23" s="24">
        <v>2400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f t="shared" si="0"/>
        <v>11200</v>
      </c>
      <c r="AM23" s="25">
        <f>SUM(AL25)</f>
        <v>8800</v>
      </c>
      <c r="AN23" s="25">
        <f>SUM(AL26)</f>
        <v>15</v>
      </c>
    </row>
    <row r="24" spans="1:40" ht="12.75">
      <c r="A24" s="29"/>
      <c r="B24" s="30"/>
      <c r="C24" s="30"/>
      <c r="D24" s="30"/>
      <c r="E24" s="29"/>
      <c r="F24" s="29"/>
      <c r="G24" s="29"/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1</v>
      </c>
      <c r="AC24" s="24">
        <v>8</v>
      </c>
      <c r="AD24" s="24">
        <v>0</v>
      </c>
      <c r="AE24" s="24">
        <v>4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30">
        <f t="shared" si="0"/>
        <v>18</v>
      </c>
      <c r="AM24" s="30">
        <f>SUM(AL25)</f>
        <v>8800</v>
      </c>
      <c r="AN24" s="30">
        <f>SUM(AL26)</f>
        <v>15</v>
      </c>
    </row>
    <row r="25" spans="1:40" ht="12.75">
      <c r="A25" s="29"/>
      <c r="B25" s="30"/>
      <c r="C25" s="30"/>
      <c r="D25" s="30"/>
      <c r="E25" s="29"/>
      <c r="F25" s="29"/>
      <c r="G25" s="29"/>
      <c r="H25" s="29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1000</v>
      </c>
      <c r="R25" s="31">
        <v>1100</v>
      </c>
      <c r="S25" s="31">
        <v>0</v>
      </c>
      <c r="T25" s="31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2100</v>
      </c>
      <c r="AC25" s="24">
        <v>2200</v>
      </c>
      <c r="AD25" s="24">
        <v>0</v>
      </c>
      <c r="AE25" s="24">
        <v>2400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30">
        <f t="shared" si="0"/>
        <v>8800</v>
      </c>
      <c r="AM25" s="30">
        <f>SUM(AL25)</f>
        <v>8800</v>
      </c>
      <c r="AN25" s="30">
        <f>SUM(AL26)</f>
        <v>15</v>
      </c>
    </row>
    <row r="26" spans="1:40" ht="13.5" thickBot="1">
      <c r="A26" s="33"/>
      <c r="B26" s="32"/>
      <c r="C26" s="32"/>
      <c r="D26" s="32"/>
      <c r="E26" s="33"/>
      <c r="F26" s="33"/>
      <c r="G26" s="33"/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1</v>
      </c>
      <c r="R26" s="33">
        <v>1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1</v>
      </c>
      <c r="AC26" s="33">
        <v>8</v>
      </c>
      <c r="AD26" s="33">
        <v>0</v>
      </c>
      <c r="AE26" s="33">
        <v>4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2">
        <f t="shared" si="0"/>
        <v>15</v>
      </c>
      <c r="AM26" s="32">
        <f>SUM(AL25)</f>
        <v>8800</v>
      </c>
      <c r="AN26" s="32">
        <f>SUM(AL26)</f>
        <v>15</v>
      </c>
    </row>
    <row r="27" spans="1:40" ht="12.75">
      <c r="A27" s="24">
        <v>6</v>
      </c>
      <c r="B27" s="25" t="s">
        <v>97</v>
      </c>
      <c r="C27" s="25" t="s">
        <v>68</v>
      </c>
      <c r="D27" s="25"/>
      <c r="E27" s="24"/>
      <c r="F27" s="34"/>
      <c r="G27" s="26" t="s">
        <v>52</v>
      </c>
      <c r="H27" s="27">
        <v>0</v>
      </c>
      <c r="I27" s="28">
        <v>0</v>
      </c>
      <c r="J27" s="28">
        <v>0</v>
      </c>
      <c r="K27" s="28">
        <v>0</v>
      </c>
      <c r="L27" s="28">
        <v>500</v>
      </c>
      <c r="M27" s="28">
        <v>0</v>
      </c>
      <c r="N27" s="28">
        <v>0</v>
      </c>
      <c r="O27" s="28">
        <v>800</v>
      </c>
      <c r="P27" s="28">
        <v>900</v>
      </c>
      <c r="Q27" s="28">
        <v>1000</v>
      </c>
      <c r="R27" s="28">
        <v>1100</v>
      </c>
      <c r="S27" s="28">
        <v>1200</v>
      </c>
      <c r="T27" s="28">
        <v>0</v>
      </c>
      <c r="U27" s="24">
        <v>0</v>
      </c>
      <c r="V27" s="24">
        <v>1500</v>
      </c>
      <c r="W27" s="24">
        <v>0</v>
      </c>
      <c r="X27" s="24">
        <v>0</v>
      </c>
      <c r="Y27" s="24">
        <v>0</v>
      </c>
      <c r="Z27" s="24">
        <v>0</v>
      </c>
      <c r="AA27" s="24">
        <v>2000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f t="shared" si="0"/>
        <v>9000</v>
      </c>
      <c r="AM27" s="25">
        <f>SUM(AL29)</f>
        <v>6800</v>
      </c>
      <c r="AN27" s="25">
        <f>SUM(AL30)</f>
        <v>9</v>
      </c>
    </row>
    <row r="28" spans="1:40" ht="12.75">
      <c r="A28" s="29"/>
      <c r="B28" s="30"/>
      <c r="C28" s="30"/>
      <c r="D28" s="30"/>
      <c r="E28" s="29"/>
      <c r="F28" s="29"/>
      <c r="G28" s="29"/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0</v>
      </c>
      <c r="N28" s="24">
        <v>0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0</v>
      </c>
      <c r="U28" s="24">
        <v>0</v>
      </c>
      <c r="V28" s="24">
        <v>1</v>
      </c>
      <c r="W28" s="24">
        <v>0</v>
      </c>
      <c r="X28" s="24">
        <v>0</v>
      </c>
      <c r="Y28" s="24">
        <v>0</v>
      </c>
      <c r="Z28" s="24">
        <v>0</v>
      </c>
      <c r="AA28" s="24">
        <v>5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30">
        <f t="shared" si="0"/>
        <v>12</v>
      </c>
      <c r="AM28" s="30">
        <f>SUM(AL29)</f>
        <v>6800</v>
      </c>
      <c r="AN28" s="30">
        <f>SUM(AL30)</f>
        <v>9</v>
      </c>
    </row>
    <row r="29" spans="1:40" ht="12.75">
      <c r="A29" s="29"/>
      <c r="B29" s="30"/>
      <c r="C29" s="30"/>
      <c r="D29" s="30"/>
      <c r="E29" s="29"/>
      <c r="F29" s="29"/>
      <c r="G29" s="29"/>
      <c r="H29" s="29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1000</v>
      </c>
      <c r="R29" s="31">
        <v>1100</v>
      </c>
      <c r="S29" s="31">
        <v>1200</v>
      </c>
      <c r="T29" s="31">
        <v>0</v>
      </c>
      <c r="U29" s="24">
        <v>0</v>
      </c>
      <c r="V29" s="24">
        <v>1500</v>
      </c>
      <c r="W29" s="24">
        <v>0</v>
      </c>
      <c r="X29" s="24">
        <v>0</v>
      </c>
      <c r="Y29" s="24">
        <v>0</v>
      </c>
      <c r="Z29" s="24">
        <v>0</v>
      </c>
      <c r="AA29" s="24">
        <v>2000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30">
        <f t="shared" si="0"/>
        <v>6800</v>
      </c>
      <c r="AM29" s="30">
        <f>SUM(AL29)</f>
        <v>6800</v>
      </c>
      <c r="AN29" s="30">
        <f>SUM(AL30)</f>
        <v>9</v>
      </c>
    </row>
    <row r="30" spans="1:40" ht="13.5" thickBot="1">
      <c r="A30" s="33"/>
      <c r="B30" s="32"/>
      <c r="C30" s="32"/>
      <c r="D30" s="32"/>
      <c r="E30" s="33"/>
      <c r="F30" s="33"/>
      <c r="G30" s="33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1</v>
      </c>
      <c r="R30" s="33">
        <v>1</v>
      </c>
      <c r="S30" s="33">
        <v>1</v>
      </c>
      <c r="T30" s="33">
        <v>0</v>
      </c>
      <c r="U30" s="24">
        <v>0</v>
      </c>
      <c r="V30" s="24">
        <v>1</v>
      </c>
      <c r="W30" s="24">
        <v>0</v>
      </c>
      <c r="X30" s="24">
        <v>0</v>
      </c>
      <c r="Y30" s="24">
        <v>0</v>
      </c>
      <c r="Z30" s="24">
        <v>0</v>
      </c>
      <c r="AA30" s="24">
        <v>5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2">
        <f t="shared" si="0"/>
        <v>9</v>
      </c>
      <c r="AM30" s="32">
        <f>SUM(AL29)</f>
        <v>6800</v>
      </c>
      <c r="AN30" s="32">
        <f>SUM(AL30)</f>
        <v>9</v>
      </c>
    </row>
    <row r="31" spans="1:40" ht="12.75">
      <c r="A31" s="24">
        <v>7</v>
      </c>
      <c r="B31" s="25" t="s">
        <v>66</v>
      </c>
      <c r="C31" s="25" t="s">
        <v>126</v>
      </c>
      <c r="D31" s="25" t="s">
        <v>143</v>
      </c>
      <c r="E31" s="24"/>
      <c r="F31" s="34"/>
      <c r="G31" s="26" t="s">
        <v>52</v>
      </c>
      <c r="H31" s="27">
        <v>0</v>
      </c>
      <c r="I31" s="28">
        <v>0</v>
      </c>
      <c r="J31" s="28">
        <v>0</v>
      </c>
      <c r="K31" s="28">
        <v>0</v>
      </c>
      <c r="L31" s="28">
        <v>0</v>
      </c>
      <c r="M31" s="28">
        <v>600</v>
      </c>
      <c r="N31" s="28">
        <v>700</v>
      </c>
      <c r="O31" s="28">
        <v>0</v>
      </c>
      <c r="P31" s="28">
        <v>0</v>
      </c>
      <c r="Q31" s="28">
        <v>0</v>
      </c>
      <c r="R31" s="28">
        <v>1100</v>
      </c>
      <c r="S31" s="28">
        <v>1200</v>
      </c>
      <c r="T31" s="28">
        <v>1300</v>
      </c>
      <c r="U31" s="27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2100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25">
        <f t="shared" si="0"/>
        <v>7000</v>
      </c>
      <c r="AM31" s="25">
        <f>SUM(AL33)</f>
        <v>6400</v>
      </c>
      <c r="AN31" s="25">
        <f>SUM(AL34)</f>
        <v>8</v>
      </c>
    </row>
    <row r="32" spans="1:40" ht="12.75">
      <c r="A32" s="29"/>
      <c r="B32" s="30"/>
      <c r="C32" s="30"/>
      <c r="D32" s="30"/>
      <c r="E32" s="29"/>
      <c r="F32" s="29"/>
      <c r="G32" s="29"/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1</v>
      </c>
      <c r="O32" s="24">
        <v>0</v>
      </c>
      <c r="P32" s="24">
        <v>0</v>
      </c>
      <c r="Q32" s="24">
        <v>0</v>
      </c>
      <c r="R32" s="24">
        <v>1</v>
      </c>
      <c r="S32" s="24">
        <v>1</v>
      </c>
      <c r="T32" s="24">
        <v>2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3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30">
        <f t="shared" si="0"/>
        <v>9</v>
      </c>
      <c r="AM32" s="30">
        <f>SUM(AL33)</f>
        <v>6400</v>
      </c>
      <c r="AN32" s="30">
        <f>SUM(AL34)</f>
        <v>8</v>
      </c>
    </row>
    <row r="33" spans="1:40" ht="12.75">
      <c r="A33" s="29"/>
      <c r="B33" s="30"/>
      <c r="C33" s="30"/>
      <c r="D33" s="30"/>
      <c r="E33" s="29"/>
      <c r="F33" s="29"/>
      <c r="G33" s="29"/>
      <c r="H33" s="29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700</v>
      </c>
      <c r="O33" s="31">
        <v>0</v>
      </c>
      <c r="P33" s="31">
        <v>0</v>
      </c>
      <c r="Q33" s="31">
        <v>0</v>
      </c>
      <c r="R33" s="31">
        <v>1100</v>
      </c>
      <c r="S33" s="31">
        <v>1200</v>
      </c>
      <c r="T33" s="31">
        <v>1300</v>
      </c>
      <c r="U33" s="29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2100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30">
        <f t="shared" si="0"/>
        <v>6400</v>
      </c>
      <c r="AM33" s="30">
        <f>SUM(AL33)</f>
        <v>6400</v>
      </c>
      <c r="AN33" s="30">
        <f>SUM(AL34)</f>
        <v>8</v>
      </c>
    </row>
    <row r="34" spans="1:40" ht="13.5" thickBot="1">
      <c r="A34" s="33"/>
      <c r="B34" s="32"/>
      <c r="C34" s="32"/>
      <c r="D34" s="32"/>
      <c r="E34" s="33"/>
      <c r="F34" s="33"/>
      <c r="G34" s="33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3">
        <v>1</v>
      </c>
      <c r="S34" s="33">
        <v>1</v>
      </c>
      <c r="T34" s="33">
        <v>2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3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2">
        <f t="shared" si="0"/>
        <v>8</v>
      </c>
      <c r="AM34" s="32">
        <f>SUM(AL33)</f>
        <v>6400</v>
      </c>
      <c r="AN34" s="32">
        <f>SUM(AL34)</f>
        <v>8</v>
      </c>
    </row>
    <row r="35" spans="1:40" ht="12.75">
      <c r="A35" s="24">
        <v>8</v>
      </c>
      <c r="B35" s="25" t="s">
        <v>72</v>
      </c>
      <c r="C35" s="25" t="s">
        <v>60</v>
      </c>
      <c r="D35" s="25"/>
      <c r="E35" s="24"/>
      <c r="F35" s="34"/>
      <c r="G35" s="26" t="s">
        <v>52</v>
      </c>
      <c r="H35" s="27">
        <v>100</v>
      </c>
      <c r="I35" s="24">
        <v>200</v>
      </c>
      <c r="J35" s="24">
        <v>300</v>
      </c>
      <c r="K35" s="24">
        <v>400</v>
      </c>
      <c r="L35" s="24">
        <v>500</v>
      </c>
      <c r="M35" s="24">
        <v>600</v>
      </c>
      <c r="N35" s="24">
        <v>700</v>
      </c>
      <c r="O35" s="28">
        <v>800</v>
      </c>
      <c r="P35" s="28">
        <v>0</v>
      </c>
      <c r="Q35" s="28">
        <v>1000</v>
      </c>
      <c r="R35" s="28">
        <v>1100</v>
      </c>
      <c r="S35" s="28">
        <v>1200</v>
      </c>
      <c r="T35" s="28">
        <v>1300</v>
      </c>
      <c r="U35" s="27">
        <v>0</v>
      </c>
      <c r="V35" s="14">
        <v>1500</v>
      </c>
      <c r="W35" s="14">
        <v>0</v>
      </c>
      <c r="X35" s="14">
        <v>0</v>
      </c>
      <c r="Y35" s="14">
        <v>0</v>
      </c>
      <c r="Z35" s="14">
        <v>0</v>
      </c>
      <c r="AA35" s="28">
        <v>0</v>
      </c>
      <c r="AB35" s="28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3">
        <f t="shared" si="0"/>
        <v>9700</v>
      </c>
      <c r="AM35" s="25">
        <f>SUM(AL37)</f>
        <v>6100</v>
      </c>
      <c r="AN35" s="25">
        <f>SUM(AL38)</f>
        <v>7</v>
      </c>
    </row>
    <row r="36" spans="1:40" ht="12.75">
      <c r="A36" s="29"/>
      <c r="B36" s="30"/>
      <c r="C36" s="30"/>
      <c r="D36" s="30"/>
      <c r="E36" s="29"/>
      <c r="F36" s="29"/>
      <c r="G36" s="29"/>
      <c r="H36" s="24">
        <v>1</v>
      </c>
      <c r="I36" s="24">
        <v>1</v>
      </c>
      <c r="J36" s="24">
        <v>1</v>
      </c>
      <c r="K36" s="24">
        <v>4</v>
      </c>
      <c r="L36" s="24">
        <v>1</v>
      </c>
      <c r="M36" s="24">
        <v>2</v>
      </c>
      <c r="N36" s="24">
        <v>3</v>
      </c>
      <c r="O36" s="24">
        <v>1</v>
      </c>
      <c r="P36" s="24">
        <v>0</v>
      </c>
      <c r="Q36" s="24">
        <v>1</v>
      </c>
      <c r="R36" s="24">
        <v>1</v>
      </c>
      <c r="S36" s="24">
        <v>1</v>
      </c>
      <c r="T36" s="24">
        <v>1</v>
      </c>
      <c r="U36" s="14">
        <v>0</v>
      </c>
      <c r="V36" s="29">
        <v>3</v>
      </c>
      <c r="W36" s="29">
        <v>0</v>
      </c>
      <c r="X36" s="29">
        <v>0</v>
      </c>
      <c r="Y36" s="29">
        <v>0</v>
      </c>
      <c r="Z36" s="29">
        <v>0</v>
      </c>
      <c r="AA36" s="14">
        <v>0</v>
      </c>
      <c r="AB36" s="14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30">
        <f t="shared" si="0"/>
        <v>21</v>
      </c>
      <c r="AM36" s="30">
        <f>SUM(AL37)</f>
        <v>6100</v>
      </c>
      <c r="AN36" s="30">
        <f>SUM(AL38)</f>
        <v>7</v>
      </c>
    </row>
    <row r="37" spans="1:40" ht="12.75">
      <c r="A37" s="29"/>
      <c r="B37" s="30"/>
      <c r="C37" s="30"/>
      <c r="D37" s="30"/>
      <c r="E37" s="29"/>
      <c r="F37" s="29"/>
      <c r="G37" s="29"/>
      <c r="H37" s="29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31">
        <v>0</v>
      </c>
      <c r="P37" s="31">
        <v>0</v>
      </c>
      <c r="Q37" s="31">
        <v>1000</v>
      </c>
      <c r="R37" s="31">
        <v>1100</v>
      </c>
      <c r="S37" s="31">
        <v>1200</v>
      </c>
      <c r="T37" s="31">
        <v>1300</v>
      </c>
      <c r="U37" s="29">
        <v>0</v>
      </c>
      <c r="V37" s="29">
        <v>1500</v>
      </c>
      <c r="W37" s="29">
        <v>0</v>
      </c>
      <c r="X37" s="29">
        <v>0</v>
      </c>
      <c r="Y37" s="29">
        <v>0</v>
      </c>
      <c r="Z37" s="29">
        <v>0</v>
      </c>
      <c r="AA37" s="31">
        <v>0</v>
      </c>
      <c r="AB37" s="31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30">
        <f t="shared" si="0"/>
        <v>6100</v>
      </c>
      <c r="AM37" s="30">
        <f>SUM(AL37)</f>
        <v>6100</v>
      </c>
      <c r="AN37" s="30">
        <f>SUM(AL38)</f>
        <v>7</v>
      </c>
    </row>
    <row r="38" spans="1:40" ht="13.5" thickBot="1">
      <c r="A38" s="33"/>
      <c r="B38" s="32"/>
      <c r="C38" s="32"/>
      <c r="D38" s="32"/>
      <c r="E38" s="33"/>
      <c r="F38" s="33"/>
      <c r="G38" s="33"/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1</v>
      </c>
      <c r="R38" s="33">
        <v>1</v>
      </c>
      <c r="S38" s="33">
        <v>1</v>
      </c>
      <c r="T38" s="33">
        <v>1</v>
      </c>
      <c r="U38" s="33">
        <v>0</v>
      </c>
      <c r="V38" s="14">
        <v>3</v>
      </c>
      <c r="W38" s="14">
        <v>0</v>
      </c>
      <c r="X38" s="14">
        <v>0</v>
      </c>
      <c r="Y38" s="14">
        <v>0</v>
      </c>
      <c r="Z38" s="14">
        <v>0</v>
      </c>
      <c r="AA38" s="33">
        <v>0</v>
      </c>
      <c r="AB38" s="33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22">
        <f t="shared" si="0"/>
        <v>7</v>
      </c>
      <c r="AM38" s="32">
        <f>SUM(AL37)</f>
        <v>6100</v>
      </c>
      <c r="AN38" s="32">
        <f>SUM(AL38)</f>
        <v>7</v>
      </c>
    </row>
    <row r="39" spans="1:40" ht="12.75">
      <c r="A39" s="24">
        <v>9</v>
      </c>
      <c r="B39" s="25" t="s">
        <v>114</v>
      </c>
      <c r="C39" s="25" t="s">
        <v>65</v>
      </c>
      <c r="D39" s="25"/>
      <c r="E39" s="24"/>
      <c r="F39" s="34"/>
      <c r="G39" s="26" t="s">
        <v>52</v>
      </c>
      <c r="H39" s="27">
        <v>100</v>
      </c>
      <c r="I39" s="28">
        <v>200</v>
      </c>
      <c r="J39" s="28">
        <v>300</v>
      </c>
      <c r="K39" s="28">
        <v>400</v>
      </c>
      <c r="L39" s="28">
        <v>500</v>
      </c>
      <c r="M39" s="28">
        <v>600</v>
      </c>
      <c r="N39" s="28">
        <v>700</v>
      </c>
      <c r="O39" s="28">
        <v>800</v>
      </c>
      <c r="P39" s="28">
        <v>900</v>
      </c>
      <c r="Q39" s="28">
        <v>1000</v>
      </c>
      <c r="R39" s="28">
        <v>1100</v>
      </c>
      <c r="S39" s="28">
        <v>1200</v>
      </c>
      <c r="T39" s="28">
        <v>1300</v>
      </c>
      <c r="U39" s="27">
        <v>0</v>
      </c>
      <c r="V39" s="28">
        <v>1500</v>
      </c>
      <c r="W39" s="28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25">
        <f t="shared" si="0"/>
        <v>10600</v>
      </c>
      <c r="AM39" s="25">
        <f>SUM(AL41)</f>
        <v>6100</v>
      </c>
      <c r="AN39" s="25">
        <f>SUM(AL42)</f>
        <v>13</v>
      </c>
    </row>
    <row r="40" spans="1:40" ht="12.75">
      <c r="A40" s="29"/>
      <c r="B40" s="30"/>
      <c r="C40" s="30"/>
      <c r="D40" s="30"/>
      <c r="E40" s="29"/>
      <c r="F40" s="29"/>
      <c r="G40" s="29"/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2</v>
      </c>
      <c r="N40" s="24">
        <v>5</v>
      </c>
      <c r="O40" s="24">
        <v>1</v>
      </c>
      <c r="P40" s="24">
        <v>1</v>
      </c>
      <c r="Q40" s="24">
        <v>4</v>
      </c>
      <c r="R40" s="24">
        <v>3</v>
      </c>
      <c r="S40" s="24">
        <v>1</v>
      </c>
      <c r="T40" s="24">
        <v>3</v>
      </c>
      <c r="U40" s="14">
        <v>0</v>
      </c>
      <c r="V40" s="14">
        <v>2</v>
      </c>
      <c r="W40" s="14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30">
        <f t="shared" si="0"/>
        <v>27</v>
      </c>
      <c r="AM40" s="30">
        <f>SUM(AL41)</f>
        <v>6100</v>
      </c>
      <c r="AN40" s="30">
        <f>SUM(AL42)</f>
        <v>13</v>
      </c>
    </row>
    <row r="41" spans="1:40" ht="12.75">
      <c r="A41" s="29"/>
      <c r="B41" s="30"/>
      <c r="C41" s="30"/>
      <c r="D41" s="30"/>
      <c r="E41" s="29"/>
      <c r="F41" s="29"/>
      <c r="G41" s="29"/>
      <c r="H41" s="29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1000</v>
      </c>
      <c r="R41" s="31">
        <v>1100</v>
      </c>
      <c r="S41" s="31">
        <v>1200</v>
      </c>
      <c r="T41" s="31">
        <v>1300</v>
      </c>
      <c r="U41" s="29">
        <v>0</v>
      </c>
      <c r="V41" s="31">
        <v>1500</v>
      </c>
      <c r="W41" s="31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30">
        <f t="shared" si="0"/>
        <v>6100</v>
      </c>
      <c r="AM41" s="30">
        <f>SUM(AL41)</f>
        <v>6100</v>
      </c>
      <c r="AN41" s="30">
        <f>SUM(AL42)</f>
        <v>13</v>
      </c>
    </row>
    <row r="42" spans="1:40" ht="13.5" thickBot="1">
      <c r="A42" s="33"/>
      <c r="B42" s="32"/>
      <c r="C42" s="32"/>
      <c r="D42" s="32"/>
      <c r="E42" s="33"/>
      <c r="F42" s="33"/>
      <c r="G42" s="33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4</v>
      </c>
      <c r="R42" s="33">
        <v>3</v>
      </c>
      <c r="S42" s="33">
        <v>1</v>
      </c>
      <c r="T42" s="33">
        <v>3</v>
      </c>
      <c r="U42" s="33">
        <v>0</v>
      </c>
      <c r="V42" s="33">
        <v>2</v>
      </c>
      <c r="W42" s="33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2">
        <f t="shared" si="0"/>
        <v>13</v>
      </c>
      <c r="AM42" s="32">
        <f>SUM(AL41)</f>
        <v>6100</v>
      </c>
      <c r="AN42" s="32">
        <f>SUM(AL42)</f>
        <v>13</v>
      </c>
    </row>
    <row r="43" spans="1:40" ht="12.75">
      <c r="A43" s="24">
        <v>10</v>
      </c>
      <c r="B43" s="25" t="s">
        <v>78</v>
      </c>
      <c r="C43" s="25" t="s">
        <v>79</v>
      </c>
      <c r="D43" s="25"/>
      <c r="E43" s="24"/>
      <c r="F43" s="34"/>
      <c r="G43" s="26" t="s">
        <v>52</v>
      </c>
      <c r="H43" s="27">
        <v>100</v>
      </c>
      <c r="I43" s="24">
        <v>200</v>
      </c>
      <c r="J43" s="24">
        <v>300</v>
      </c>
      <c r="K43" s="24">
        <v>400</v>
      </c>
      <c r="L43" s="24">
        <v>500</v>
      </c>
      <c r="M43" s="24">
        <v>0</v>
      </c>
      <c r="N43" s="28">
        <v>700</v>
      </c>
      <c r="O43" s="24">
        <v>800</v>
      </c>
      <c r="P43" s="24">
        <v>0</v>
      </c>
      <c r="Q43" s="24">
        <v>0</v>
      </c>
      <c r="R43" s="24">
        <v>1100</v>
      </c>
      <c r="S43" s="24">
        <v>1200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5">
        <f t="shared" si="0"/>
        <v>5300</v>
      </c>
      <c r="AM43" s="25">
        <f>SUM(AL45)</f>
        <v>4300</v>
      </c>
      <c r="AN43" s="25">
        <f>SUM(AL46)</f>
        <v>7</v>
      </c>
    </row>
    <row r="44" spans="1:40" ht="12.75">
      <c r="A44" s="29"/>
      <c r="B44" s="30"/>
      <c r="C44" s="30"/>
      <c r="D44" s="30"/>
      <c r="E44" s="29"/>
      <c r="F44" s="29"/>
      <c r="G44" s="29"/>
      <c r="H44" s="24">
        <v>1</v>
      </c>
      <c r="I44" s="24">
        <v>1</v>
      </c>
      <c r="J44" s="24">
        <v>7</v>
      </c>
      <c r="K44" s="24">
        <v>1</v>
      </c>
      <c r="L44" s="24">
        <v>3</v>
      </c>
      <c r="M44" s="24">
        <v>0</v>
      </c>
      <c r="N44" s="24">
        <v>1</v>
      </c>
      <c r="O44" s="24">
        <v>1</v>
      </c>
      <c r="P44" s="24">
        <v>0</v>
      </c>
      <c r="Q44" s="24">
        <v>0</v>
      </c>
      <c r="R44" s="24">
        <v>1</v>
      </c>
      <c r="S44" s="24">
        <v>1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30">
        <f t="shared" si="0"/>
        <v>17</v>
      </c>
      <c r="AM44" s="30">
        <f>SUM(AL45)</f>
        <v>4300</v>
      </c>
      <c r="AN44" s="30">
        <f>SUM(AL46)</f>
        <v>7</v>
      </c>
    </row>
    <row r="45" spans="1:40" ht="12.75">
      <c r="A45" s="29"/>
      <c r="B45" s="30"/>
      <c r="C45" s="30"/>
      <c r="D45" s="30"/>
      <c r="E45" s="29"/>
      <c r="F45" s="29"/>
      <c r="G45" s="29"/>
      <c r="H45" s="29">
        <v>0</v>
      </c>
      <c r="I45" s="24">
        <v>0</v>
      </c>
      <c r="J45" s="24">
        <v>0</v>
      </c>
      <c r="K45" s="24">
        <v>0</v>
      </c>
      <c r="L45" s="24">
        <v>500</v>
      </c>
      <c r="M45" s="24">
        <v>0</v>
      </c>
      <c r="N45" s="31">
        <v>700</v>
      </c>
      <c r="O45" s="24">
        <v>800</v>
      </c>
      <c r="P45" s="24">
        <v>0</v>
      </c>
      <c r="Q45" s="24">
        <v>0</v>
      </c>
      <c r="R45" s="24">
        <v>1100</v>
      </c>
      <c r="S45" s="24">
        <v>1200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0">
        <f t="shared" si="0"/>
        <v>4300</v>
      </c>
      <c r="AM45" s="30">
        <f>SUM(AL45)</f>
        <v>4300</v>
      </c>
      <c r="AN45" s="30">
        <f>SUM(AL46)</f>
        <v>7</v>
      </c>
    </row>
    <row r="46" spans="1:40" ht="13.5" thickBot="1">
      <c r="A46" s="33"/>
      <c r="B46" s="32"/>
      <c r="C46" s="32"/>
      <c r="D46" s="32"/>
      <c r="E46" s="33"/>
      <c r="F46" s="33"/>
      <c r="G46" s="33"/>
      <c r="H46" s="33">
        <v>0</v>
      </c>
      <c r="I46" s="36">
        <v>0</v>
      </c>
      <c r="J46" s="36">
        <v>0</v>
      </c>
      <c r="K46" s="36">
        <v>0</v>
      </c>
      <c r="L46" s="36">
        <v>3</v>
      </c>
      <c r="M46" s="36">
        <v>0</v>
      </c>
      <c r="N46" s="33">
        <v>1</v>
      </c>
      <c r="O46" s="36">
        <v>1</v>
      </c>
      <c r="P46" s="36">
        <v>0</v>
      </c>
      <c r="Q46" s="36">
        <v>0</v>
      </c>
      <c r="R46" s="36">
        <v>1</v>
      </c>
      <c r="S46" s="36">
        <v>1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3">
        <v>0</v>
      </c>
      <c r="AA46" s="24">
        <v>0</v>
      </c>
      <c r="AB46" s="24">
        <v>0</v>
      </c>
      <c r="AC46" s="24">
        <v>0</v>
      </c>
      <c r="AD46" s="24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2">
        <f t="shared" si="0"/>
        <v>7</v>
      </c>
      <c r="AM46" s="32">
        <f>SUM(AL45)</f>
        <v>4300</v>
      </c>
      <c r="AN46" s="32">
        <f>SUM(AL46)</f>
        <v>7</v>
      </c>
    </row>
    <row r="47" spans="1:40" ht="12.75">
      <c r="A47" s="24">
        <v>11</v>
      </c>
      <c r="B47" s="25" t="s">
        <v>90</v>
      </c>
      <c r="C47" s="25" t="s">
        <v>91</v>
      </c>
      <c r="D47" s="25"/>
      <c r="E47" s="24"/>
      <c r="F47" s="24"/>
      <c r="G47" s="26" t="s">
        <v>52</v>
      </c>
      <c r="H47" s="27">
        <v>0</v>
      </c>
      <c r="I47" s="28">
        <v>0</v>
      </c>
      <c r="J47" s="28">
        <v>300</v>
      </c>
      <c r="K47" s="28">
        <v>400</v>
      </c>
      <c r="L47" s="28">
        <v>0</v>
      </c>
      <c r="M47" s="28">
        <v>600</v>
      </c>
      <c r="N47" s="24">
        <v>700</v>
      </c>
      <c r="O47" s="24">
        <v>800</v>
      </c>
      <c r="P47" s="24">
        <v>0</v>
      </c>
      <c r="Q47" s="24">
        <v>0</v>
      </c>
      <c r="R47" s="24">
        <v>0</v>
      </c>
      <c r="S47" s="24">
        <v>1200</v>
      </c>
      <c r="T47" s="24">
        <v>0</v>
      </c>
      <c r="U47" s="24">
        <v>0</v>
      </c>
      <c r="V47" s="24">
        <v>0</v>
      </c>
      <c r="W47" s="24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5">
        <f t="shared" si="0"/>
        <v>4000</v>
      </c>
      <c r="AM47" s="25">
        <f>SUM(AL49)</f>
        <v>3700</v>
      </c>
      <c r="AN47" s="3">
        <f>SUM(AL50)</f>
        <v>8</v>
      </c>
    </row>
    <row r="48" spans="1:40" ht="12.75">
      <c r="A48" s="29"/>
      <c r="B48" s="30"/>
      <c r="C48" s="30"/>
      <c r="D48" s="30"/>
      <c r="E48" s="29"/>
      <c r="F48" s="29"/>
      <c r="G48" s="29"/>
      <c r="H48" s="24">
        <v>0</v>
      </c>
      <c r="I48" s="24">
        <v>0</v>
      </c>
      <c r="J48" s="24">
        <v>1</v>
      </c>
      <c r="K48" s="24">
        <v>1</v>
      </c>
      <c r="L48" s="24">
        <v>0</v>
      </c>
      <c r="M48" s="24">
        <v>2</v>
      </c>
      <c r="N48" s="24">
        <v>3</v>
      </c>
      <c r="O48" s="24">
        <v>1</v>
      </c>
      <c r="P48" s="24">
        <v>0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30">
        <f t="shared" si="0"/>
        <v>9</v>
      </c>
      <c r="AM48" s="3">
        <f>SUM(AL49)</f>
        <v>3700</v>
      </c>
      <c r="AN48" s="3">
        <f>SUM(AL50)</f>
        <v>8</v>
      </c>
    </row>
    <row r="49" spans="1:40" ht="12.75">
      <c r="A49" s="29"/>
      <c r="B49" s="30"/>
      <c r="C49" s="30"/>
      <c r="D49" s="30"/>
      <c r="E49" s="29"/>
      <c r="F49" s="29"/>
      <c r="G49" s="29"/>
      <c r="H49" s="29">
        <v>0</v>
      </c>
      <c r="I49" s="31">
        <v>0</v>
      </c>
      <c r="J49" s="31">
        <v>0</v>
      </c>
      <c r="K49" s="31">
        <v>400</v>
      </c>
      <c r="L49" s="31">
        <v>0</v>
      </c>
      <c r="M49" s="31">
        <v>600</v>
      </c>
      <c r="N49" s="24">
        <v>700</v>
      </c>
      <c r="O49" s="24">
        <v>800</v>
      </c>
      <c r="P49" s="24">
        <v>0</v>
      </c>
      <c r="Q49" s="24">
        <v>0</v>
      </c>
      <c r="R49" s="24">
        <v>0</v>
      </c>
      <c r="S49" s="24">
        <v>1200</v>
      </c>
      <c r="T49" s="24">
        <v>0</v>
      </c>
      <c r="U49" s="24">
        <v>0</v>
      </c>
      <c r="V49" s="24">
        <v>0</v>
      </c>
      <c r="W49" s="24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0">
        <f t="shared" si="0"/>
        <v>3700</v>
      </c>
      <c r="AM49" s="3">
        <f>SUM(AL49)</f>
        <v>3700</v>
      </c>
      <c r="AN49" s="3">
        <f>SUM(AL50)</f>
        <v>8</v>
      </c>
    </row>
    <row r="50" spans="1:40" ht="13.5" thickBot="1">
      <c r="A50" s="33"/>
      <c r="B50" s="32"/>
      <c r="C50" s="32"/>
      <c r="D50" s="32"/>
      <c r="E50" s="33"/>
      <c r="F50" s="33"/>
      <c r="G50" s="33"/>
      <c r="H50" s="33">
        <v>0</v>
      </c>
      <c r="I50" s="33">
        <v>0</v>
      </c>
      <c r="J50" s="33">
        <v>0</v>
      </c>
      <c r="K50" s="33">
        <v>1</v>
      </c>
      <c r="L50" s="33">
        <v>0</v>
      </c>
      <c r="M50" s="33">
        <v>2</v>
      </c>
      <c r="N50" s="33">
        <v>3</v>
      </c>
      <c r="O50" s="33">
        <v>1</v>
      </c>
      <c r="P50" s="33">
        <v>0</v>
      </c>
      <c r="Q50" s="24">
        <v>0</v>
      </c>
      <c r="R50" s="24">
        <v>0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2">
        <f t="shared" si="0"/>
        <v>8</v>
      </c>
      <c r="AM50" s="47">
        <f>SUM(AL49)</f>
        <v>3700</v>
      </c>
      <c r="AN50" s="48">
        <f>SUM(AL50)</f>
        <v>8</v>
      </c>
    </row>
    <row r="51" spans="1:40" ht="12.75">
      <c r="A51" s="24">
        <v>12</v>
      </c>
      <c r="B51" s="25" t="s">
        <v>127</v>
      </c>
      <c r="C51" s="25" t="s">
        <v>103</v>
      </c>
      <c r="D51" s="25"/>
      <c r="E51" s="24"/>
      <c r="F51" s="34"/>
      <c r="G51" s="26" t="s">
        <v>52</v>
      </c>
      <c r="H51" s="27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1200</v>
      </c>
      <c r="T51" s="28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5">
        <f t="shared" si="0"/>
        <v>1200</v>
      </c>
      <c r="AM51" s="25">
        <f>SUM(AL53)</f>
        <v>1200</v>
      </c>
      <c r="AN51" s="3">
        <f>SUM(AL54)</f>
        <v>1</v>
      </c>
    </row>
    <row r="52" spans="1:40" ht="12.75">
      <c r="A52" s="29"/>
      <c r="B52" s="30"/>
      <c r="C52" s="30"/>
      <c r="D52" s="30"/>
      <c r="E52" s="29"/>
      <c r="F52" s="29"/>
      <c r="G52" s="29"/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1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30">
        <f t="shared" si="0"/>
        <v>1</v>
      </c>
      <c r="AM52" s="3">
        <f>SUM(AL53)</f>
        <v>1200</v>
      </c>
      <c r="AN52" s="3">
        <f>SUM(AL54)</f>
        <v>1</v>
      </c>
    </row>
    <row r="53" spans="1:40" ht="12.75">
      <c r="A53" s="29"/>
      <c r="B53" s="30"/>
      <c r="C53" s="30"/>
      <c r="D53" s="30"/>
      <c r="E53" s="29"/>
      <c r="F53" s="29"/>
      <c r="G53" s="29"/>
      <c r="H53" s="29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1200</v>
      </c>
      <c r="T53" s="31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30">
        <f t="shared" si="0"/>
        <v>1200</v>
      </c>
      <c r="AM53" s="3">
        <f>SUM(AL53)</f>
        <v>1200</v>
      </c>
      <c r="AN53" s="3">
        <f>SUM(AL54)</f>
        <v>1</v>
      </c>
    </row>
    <row r="54" spans="1:40" ht="13.5" thickBot="1">
      <c r="A54" s="33"/>
      <c r="B54" s="32"/>
      <c r="C54" s="32"/>
      <c r="D54" s="32"/>
      <c r="E54" s="33"/>
      <c r="F54" s="33"/>
      <c r="G54" s="33"/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1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32">
        <f t="shared" si="0"/>
        <v>1</v>
      </c>
      <c r="AM54" s="47">
        <f>SUM(AL53)</f>
        <v>1200</v>
      </c>
      <c r="AN54" s="48">
        <f>SUM(AL54)</f>
        <v>1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0"/>
  <sheetViews>
    <sheetView workbookViewId="0" topLeftCell="A1">
      <selection activeCell="A1" sqref="A1"/>
    </sheetView>
  </sheetViews>
  <sheetFormatPr defaultColWidth="9.00390625" defaultRowHeight="12.75"/>
  <cols>
    <col min="2" max="2" width="12.25390625" style="0" bestFit="1" customWidth="1"/>
    <col min="4" max="4" width="13.875" style="0" customWidth="1"/>
    <col min="5" max="6" width="9.125" style="0" hidden="1" customWidth="1"/>
    <col min="8" max="38" width="0" style="0" hidden="1" customWidth="1"/>
  </cols>
  <sheetData>
    <row r="1" spans="1:40" ht="12.75">
      <c r="A1" s="1"/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1"/>
      <c r="B2" s="46" t="s">
        <v>95</v>
      </c>
      <c r="C2" s="46"/>
      <c r="D2" s="1"/>
      <c r="E2" s="1"/>
      <c r="F2" s="1"/>
      <c r="G2" s="4">
        <v>38794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5"/>
      <c r="B3" s="3"/>
      <c r="C3" s="3"/>
      <c r="D3" s="3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11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17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23"/>
    </row>
    <row r="7" spans="1:40" ht="12.75">
      <c r="A7" s="29" t="s">
        <v>141</v>
      </c>
      <c r="B7" s="25" t="s">
        <v>73</v>
      </c>
      <c r="C7" s="25" t="s">
        <v>74</v>
      </c>
      <c r="D7" s="25"/>
      <c r="E7" s="24"/>
      <c r="F7" s="34"/>
      <c r="G7" s="26" t="s">
        <v>95</v>
      </c>
      <c r="H7" s="27">
        <v>0</v>
      </c>
      <c r="I7" s="28">
        <v>0</v>
      </c>
      <c r="J7" s="28">
        <v>0</v>
      </c>
      <c r="K7" s="28">
        <v>400</v>
      </c>
      <c r="L7" s="28">
        <v>0</v>
      </c>
      <c r="M7" s="28">
        <v>0</v>
      </c>
      <c r="N7" s="28">
        <v>700</v>
      </c>
      <c r="O7" s="28">
        <v>800</v>
      </c>
      <c r="P7" s="28">
        <v>0</v>
      </c>
      <c r="Q7" s="28">
        <v>0</v>
      </c>
      <c r="R7" s="28">
        <v>1100</v>
      </c>
      <c r="S7" s="28">
        <v>1200</v>
      </c>
      <c r="T7" s="28">
        <v>1300</v>
      </c>
      <c r="U7" s="24">
        <v>0</v>
      </c>
      <c r="V7" s="24">
        <v>1500</v>
      </c>
      <c r="W7" s="24">
        <v>0</v>
      </c>
      <c r="X7" s="24">
        <v>0</v>
      </c>
      <c r="Y7" s="24">
        <v>0</v>
      </c>
      <c r="Z7" s="24">
        <v>0</v>
      </c>
      <c r="AA7" s="24">
        <v>2000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f aca="true" t="shared" si="0" ref="AL7:AL50">SUM(H7:AK7)</f>
        <v>9000</v>
      </c>
      <c r="AM7" s="30">
        <f>SUM(AL9)</f>
        <v>7100</v>
      </c>
      <c r="AN7" s="30">
        <f>SUM(AL10)</f>
        <v>10</v>
      </c>
    </row>
    <row r="8" spans="1:40" ht="12.75">
      <c r="A8" s="29"/>
      <c r="B8" s="30"/>
      <c r="C8" s="30"/>
      <c r="D8" s="30"/>
      <c r="E8" s="29"/>
      <c r="F8" s="29"/>
      <c r="G8" s="29"/>
      <c r="H8" s="24">
        <v>0</v>
      </c>
      <c r="I8" s="24">
        <v>0</v>
      </c>
      <c r="J8" s="24">
        <v>0</v>
      </c>
      <c r="K8" s="24">
        <v>1</v>
      </c>
      <c r="L8" s="24">
        <v>0</v>
      </c>
      <c r="M8" s="24">
        <v>0</v>
      </c>
      <c r="N8" s="24">
        <v>2</v>
      </c>
      <c r="O8" s="24">
        <v>1</v>
      </c>
      <c r="P8" s="24">
        <v>0</v>
      </c>
      <c r="Q8" s="24">
        <v>0</v>
      </c>
      <c r="R8" s="24">
        <v>1</v>
      </c>
      <c r="S8" s="24">
        <v>1</v>
      </c>
      <c r="T8" s="24">
        <v>3</v>
      </c>
      <c r="U8" s="24">
        <v>0</v>
      </c>
      <c r="V8" s="24">
        <v>4</v>
      </c>
      <c r="W8" s="24">
        <v>0</v>
      </c>
      <c r="X8" s="24">
        <v>0</v>
      </c>
      <c r="Y8" s="24">
        <v>0</v>
      </c>
      <c r="Z8" s="24">
        <v>0</v>
      </c>
      <c r="AA8" s="24">
        <v>1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30">
        <f t="shared" si="0"/>
        <v>14</v>
      </c>
      <c r="AM8" s="30">
        <f>SUM(AL9)</f>
        <v>7100</v>
      </c>
      <c r="AN8" s="30">
        <f>SUM(AL10)</f>
        <v>10</v>
      </c>
    </row>
    <row r="9" spans="1:40" ht="12.75">
      <c r="A9" s="29"/>
      <c r="B9" s="30"/>
      <c r="C9" s="30"/>
      <c r="D9" s="30"/>
      <c r="E9" s="29"/>
      <c r="F9" s="29"/>
      <c r="G9" s="29"/>
      <c r="H9" s="2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1100</v>
      </c>
      <c r="S9" s="31">
        <v>1200</v>
      </c>
      <c r="T9" s="31">
        <v>1300</v>
      </c>
      <c r="U9" s="24">
        <v>0</v>
      </c>
      <c r="V9" s="24">
        <v>1500</v>
      </c>
      <c r="W9" s="24">
        <v>0</v>
      </c>
      <c r="X9" s="24">
        <v>0</v>
      </c>
      <c r="Y9" s="24">
        <v>0</v>
      </c>
      <c r="Z9" s="24">
        <v>0</v>
      </c>
      <c r="AA9" s="24">
        <v>2000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30">
        <f t="shared" si="0"/>
        <v>7100</v>
      </c>
      <c r="AM9" s="30">
        <f>SUM(AL9)</f>
        <v>7100</v>
      </c>
      <c r="AN9" s="30">
        <f>SUM(AL10)</f>
        <v>10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</v>
      </c>
      <c r="S10" s="33">
        <v>1</v>
      </c>
      <c r="T10" s="33">
        <v>3</v>
      </c>
      <c r="U10" s="33">
        <v>0</v>
      </c>
      <c r="V10" s="33">
        <v>4</v>
      </c>
      <c r="W10" s="33">
        <v>0</v>
      </c>
      <c r="X10" s="33">
        <v>0</v>
      </c>
      <c r="Y10" s="33">
        <v>0</v>
      </c>
      <c r="Z10" s="33">
        <v>0</v>
      </c>
      <c r="AA10" s="33">
        <v>1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2">
        <f t="shared" si="0"/>
        <v>10</v>
      </c>
      <c r="AM10" s="32">
        <f>SUM(AL9)</f>
        <v>7100</v>
      </c>
      <c r="AN10" s="32">
        <f>SUM(AL10)</f>
        <v>10</v>
      </c>
    </row>
    <row r="11" spans="1:40" ht="12.75">
      <c r="A11" s="24" t="s">
        <v>141</v>
      </c>
      <c r="B11" s="25" t="s">
        <v>64</v>
      </c>
      <c r="C11" s="25" t="s">
        <v>106</v>
      </c>
      <c r="D11" s="25" t="s">
        <v>139</v>
      </c>
      <c r="E11" s="24"/>
      <c r="F11" s="34"/>
      <c r="G11" s="26" t="s">
        <v>95</v>
      </c>
      <c r="H11" s="27">
        <v>0</v>
      </c>
      <c r="I11" s="28">
        <v>0</v>
      </c>
      <c r="J11" s="28">
        <v>0</v>
      </c>
      <c r="K11" s="28">
        <v>0</v>
      </c>
      <c r="L11" s="28">
        <v>0</v>
      </c>
      <c r="M11" s="28">
        <v>600</v>
      </c>
      <c r="N11" s="28">
        <v>0</v>
      </c>
      <c r="O11" s="28">
        <v>800</v>
      </c>
      <c r="P11" s="28">
        <v>900</v>
      </c>
      <c r="Q11" s="28">
        <v>1000</v>
      </c>
      <c r="R11" s="28">
        <v>1100</v>
      </c>
      <c r="S11" s="28">
        <v>1200</v>
      </c>
      <c r="T11" s="28">
        <v>1300</v>
      </c>
      <c r="U11" s="24">
        <v>0</v>
      </c>
      <c r="V11" s="24">
        <v>1500</v>
      </c>
      <c r="W11" s="24">
        <v>0</v>
      </c>
      <c r="X11" s="24">
        <v>0</v>
      </c>
      <c r="Y11" s="24">
        <v>0</v>
      </c>
      <c r="Z11" s="24">
        <v>0</v>
      </c>
      <c r="AA11" s="24">
        <v>2000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f t="shared" si="0"/>
        <v>10400</v>
      </c>
      <c r="AM11" s="25">
        <f>SUM(AL13)</f>
        <v>7100</v>
      </c>
      <c r="AN11" s="25">
        <f>SUM(AL14)</f>
        <v>10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</v>
      </c>
      <c r="N12" s="24">
        <v>0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0</v>
      </c>
      <c r="V12" s="24">
        <v>3</v>
      </c>
      <c r="W12" s="24">
        <v>0</v>
      </c>
      <c r="X12" s="24">
        <v>0</v>
      </c>
      <c r="Y12" s="24">
        <v>0</v>
      </c>
      <c r="Z12" s="24">
        <v>0</v>
      </c>
      <c r="AA12" s="24">
        <v>4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30">
        <f t="shared" si="0"/>
        <v>14</v>
      </c>
      <c r="AM12" s="30">
        <f>SUM(AL13)</f>
        <v>7100</v>
      </c>
      <c r="AN12" s="30">
        <f>SUM(AL14)</f>
        <v>10</v>
      </c>
    </row>
    <row r="13" spans="1:40" ht="12.75">
      <c r="A13" s="29"/>
      <c r="B13" s="30"/>
      <c r="C13" s="30"/>
      <c r="D13" s="30"/>
      <c r="E13" s="29"/>
      <c r="F13" s="29"/>
      <c r="G13" s="29"/>
      <c r="H13" s="29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1100</v>
      </c>
      <c r="S13" s="31">
        <v>1200</v>
      </c>
      <c r="T13" s="31">
        <v>1300</v>
      </c>
      <c r="U13" s="24">
        <v>0</v>
      </c>
      <c r="V13" s="29">
        <v>1500</v>
      </c>
      <c r="W13" s="29">
        <v>0</v>
      </c>
      <c r="X13" s="29">
        <v>0</v>
      </c>
      <c r="Y13" s="29">
        <v>0</v>
      </c>
      <c r="Z13" s="29">
        <v>0</v>
      </c>
      <c r="AA13" s="29">
        <v>2000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30">
        <f t="shared" si="0"/>
        <v>7100</v>
      </c>
      <c r="AM13" s="30">
        <f>SUM(AL13)</f>
        <v>7100</v>
      </c>
      <c r="AN13" s="30">
        <f>SUM(AL14)</f>
        <v>10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</v>
      </c>
      <c r="S14" s="33">
        <v>1</v>
      </c>
      <c r="T14" s="33">
        <v>1</v>
      </c>
      <c r="U14" s="24">
        <v>0</v>
      </c>
      <c r="V14" s="36">
        <v>3</v>
      </c>
      <c r="W14" s="36">
        <v>0</v>
      </c>
      <c r="X14" s="36">
        <v>0</v>
      </c>
      <c r="Y14" s="36">
        <v>0</v>
      </c>
      <c r="Z14" s="36">
        <v>0</v>
      </c>
      <c r="AA14" s="36">
        <v>4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2">
        <f t="shared" si="0"/>
        <v>10</v>
      </c>
      <c r="AM14" s="32">
        <f>SUM(AL13)</f>
        <v>7100</v>
      </c>
      <c r="AN14" s="32">
        <f>SUM(AL14)</f>
        <v>10</v>
      </c>
    </row>
    <row r="15" spans="1:40" ht="12.75">
      <c r="A15" s="24">
        <v>3</v>
      </c>
      <c r="B15" s="25" t="s">
        <v>88</v>
      </c>
      <c r="C15" s="25" t="s">
        <v>89</v>
      </c>
      <c r="D15" s="25"/>
      <c r="E15" s="24"/>
      <c r="F15" s="34"/>
      <c r="G15" s="26" t="s">
        <v>95</v>
      </c>
      <c r="H15" s="27">
        <v>0</v>
      </c>
      <c r="I15" s="28">
        <v>0</v>
      </c>
      <c r="J15" s="28">
        <v>0</v>
      </c>
      <c r="K15" s="28">
        <v>400</v>
      </c>
      <c r="L15" s="28">
        <v>500</v>
      </c>
      <c r="M15" s="28">
        <v>600</v>
      </c>
      <c r="N15" s="28">
        <v>700</v>
      </c>
      <c r="O15" s="28">
        <v>800</v>
      </c>
      <c r="P15" s="28">
        <v>0</v>
      </c>
      <c r="Q15" s="28">
        <v>1000</v>
      </c>
      <c r="R15" s="28">
        <v>1100</v>
      </c>
      <c r="S15" s="28">
        <v>1200</v>
      </c>
      <c r="T15" s="28">
        <v>1300</v>
      </c>
      <c r="U15" s="27">
        <v>0</v>
      </c>
      <c r="V15" s="14">
        <v>1500</v>
      </c>
      <c r="W15" s="14">
        <v>0</v>
      </c>
      <c r="X15" s="14">
        <v>0</v>
      </c>
      <c r="Y15" s="14">
        <v>0</v>
      </c>
      <c r="Z15" s="14">
        <v>0</v>
      </c>
      <c r="AA15" s="14">
        <v>2000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25">
        <f t="shared" si="0"/>
        <v>11100</v>
      </c>
      <c r="AM15" s="25">
        <f>SUM(AL17)</f>
        <v>7100</v>
      </c>
      <c r="AN15" s="25">
        <f>SUM(AL18)</f>
        <v>17</v>
      </c>
    </row>
    <row r="16" spans="1:40" ht="12.75">
      <c r="A16" s="29"/>
      <c r="B16" s="30"/>
      <c r="C16" s="30"/>
      <c r="D16" s="30"/>
      <c r="E16" s="29"/>
      <c r="F16" s="29"/>
      <c r="G16" s="29"/>
      <c r="H16" s="24">
        <v>0</v>
      </c>
      <c r="I16" s="24">
        <v>0</v>
      </c>
      <c r="J16" s="24">
        <v>0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0</v>
      </c>
      <c r="Q16" s="24">
        <v>1</v>
      </c>
      <c r="R16" s="24">
        <v>1</v>
      </c>
      <c r="S16" s="24">
        <v>1</v>
      </c>
      <c r="T16" s="24">
        <v>4</v>
      </c>
      <c r="U16" s="14">
        <v>0</v>
      </c>
      <c r="V16" s="29">
        <v>3</v>
      </c>
      <c r="W16" s="29">
        <v>0</v>
      </c>
      <c r="X16" s="29">
        <v>0</v>
      </c>
      <c r="Y16" s="29">
        <v>0</v>
      </c>
      <c r="Z16" s="29">
        <v>0</v>
      </c>
      <c r="AA16" s="29">
        <v>8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30">
        <f t="shared" si="0"/>
        <v>23</v>
      </c>
      <c r="AM16" s="30">
        <f>SUM(AL17)</f>
        <v>7100</v>
      </c>
      <c r="AN16" s="30">
        <f>SUM(AL18)</f>
        <v>17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1100</v>
      </c>
      <c r="S17" s="31">
        <v>1200</v>
      </c>
      <c r="T17" s="31">
        <v>1300</v>
      </c>
      <c r="U17" s="29">
        <v>0</v>
      </c>
      <c r="V17" s="29">
        <v>1500</v>
      </c>
      <c r="W17" s="29">
        <v>0</v>
      </c>
      <c r="X17" s="29">
        <v>0</v>
      </c>
      <c r="Y17" s="29">
        <v>0</v>
      </c>
      <c r="Z17" s="29">
        <v>0</v>
      </c>
      <c r="AA17" s="29">
        <v>2000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30">
        <f t="shared" si="0"/>
        <v>7100</v>
      </c>
      <c r="AM17" s="30">
        <f>SUM(AL17)</f>
        <v>7100</v>
      </c>
      <c r="AN17" s="30">
        <f>SUM(AL18)</f>
        <v>17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1</v>
      </c>
      <c r="S18" s="33">
        <v>1</v>
      </c>
      <c r="T18" s="33">
        <v>4</v>
      </c>
      <c r="U18" s="33">
        <v>0</v>
      </c>
      <c r="V18" s="36">
        <v>3</v>
      </c>
      <c r="W18" s="36">
        <v>0</v>
      </c>
      <c r="X18" s="36">
        <v>0</v>
      </c>
      <c r="Y18" s="36">
        <v>0</v>
      </c>
      <c r="Z18" s="36">
        <v>0</v>
      </c>
      <c r="AA18" s="36">
        <v>8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2">
        <f t="shared" si="0"/>
        <v>17</v>
      </c>
      <c r="AM18" s="32">
        <f>SUM(AL17)</f>
        <v>7100</v>
      </c>
      <c r="AN18" s="32">
        <f>SUM(AL18)</f>
        <v>17</v>
      </c>
    </row>
    <row r="19" spans="1:40" ht="12.75">
      <c r="A19" s="24">
        <v>4</v>
      </c>
      <c r="B19" s="25" t="s">
        <v>124</v>
      </c>
      <c r="C19" s="25" t="s">
        <v>82</v>
      </c>
      <c r="D19" s="25"/>
      <c r="E19" s="24"/>
      <c r="F19" s="34"/>
      <c r="G19" s="26" t="s">
        <v>95</v>
      </c>
      <c r="H19" s="27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800</v>
      </c>
      <c r="P19" s="28">
        <v>0</v>
      </c>
      <c r="Q19" s="28">
        <v>1000</v>
      </c>
      <c r="R19" s="28">
        <v>1100</v>
      </c>
      <c r="S19" s="28">
        <v>1200</v>
      </c>
      <c r="T19" s="28">
        <v>1300</v>
      </c>
      <c r="U19" s="27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2000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25">
        <f t="shared" si="0"/>
        <v>7400</v>
      </c>
      <c r="AM19" s="25">
        <f>SUM(AL21)</f>
        <v>6600</v>
      </c>
      <c r="AN19" s="25">
        <f>SUM(AL22)</f>
        <v>9</v>
      </c>
    </row>
    <row r="20" spans="1:40" ht="12.75">
      <c r="A20" s="29"/>
      <c r="B20" s="30"/>
      <c r="C20" s="30"/>
      <c r="D20" s="30"/>
      <c r="E20" s="29"/>
      <c r="F20" s="29"/>
      <c r="G20" s="29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</v>
      </c>
      <c r="P20" s="24">
        <v>0</v>
      </c>
      <c r="Q20" s="24">
        <v>1</v>
      </c>
      <c r="R20" s="24">
        <v>1</v>
      </c>
      <c r="S20" s="24">
        <v>1</v>
      </c>
      <c r="T20" s="2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5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30">
        <f t="shared" si="0"/>
        <v>10</v>
      </c>
      <c r="AM20" s="30">
        <f>SUM(AL21)</f>
        <v>6600</v>
      </c>
      <c r="AN20" s="30">
        <f>SUM(AL22)</f>
        <v>9</v>
      </c>
    </row>
    <row r="21" spans="1:40" ht="12.75">
      <c r="A21" s="29"/>
      <c r="B21" s="30"/>
      <c r="C21" s="30"/>
      <c r="D21" s="30"/>
      <c r="E21" s="29"/>
      <c r="F21" s="29"/>
      <c r="G21" s="29"/>
      <c r="H21" s="29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1000</v>
      </c>
      <c r="R21" s="31">
        <v>1100</v>
      </c>
      <c r="S21" s="31">
        <v>1200</v>
      </c>
      <c r="T21" s="31">
        <v>1300</v>
      </c>
      <c r="U21" s="29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2000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30">
        <f t="shared" si="0"/>
        <v>6600</v>
      </c>
      <c r="AM21" s="30">
        <f>SUM(AL21)</f>
        <v>6600</v>
      </c>
      <c r="AN21" s="30">
        <f>SUM(AL22)</f>
        <v>9</v>
      </c>
    </row>
    <row r="22" spans="1:40" ht="13.5" thickBot="1">
      <c r="A22" s="33"/>
      <c r="B22" s="32"/>
      <c r="C22" s="32"/>
      <c r="D22" s="32"/>
      <c r="E22" s="33"/>
      <c r="F22" s="33"/>
      <c r="G22" s="33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1</v>
      </c>
      <c r="R22" s="33">
        <v>1</v>
      </c>
      <c r="S22" s="33">
        <v>1</v>
      </c>
      <c r="T22" s="33">
        <v>1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5</v>
      </c>
      <c r="AB22" s="14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2">
        <f t="shared" si="0"/>
        <v>9</v>
      </c>
      <c r="AM22" s="32">
        <f>SUM(AL21)</f>
        <v>6600</v>
      </c>
      <c r="AN22" s="32">
        <f>SUM(AL22)</f>
        <v>9</v>
      </c>
    </row>
    <row r="23" spans="1:40" ht="12.75">
      <c r="A23" s="24">
        <v>5</v>
      </c>
      <c r="B23" s="25" t="s">
        <v>64</v>
      </c>
      <c r="C23" s="25" t="s">
        <v>107</v>
      </c>
      <c r="D23" s="25" t="s">
        <v>140</v>
      </c>
      <c r="E23" s="24"/>
      <c r="F23" s="34"/>
      <c r="G23" s="26" t="s">
        <v>95</v>
      </c>
      <c r="H23" s="27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800</v>
      </c>
      <c r="P23" s="24">
        <v>900</v>
      </c>
      <c r="Q23" s="28">
        <v>1000</v>
      </c>
      <c r="R23" s="28">
        <v>1100</v>
      </c>
      <c r="S23" s="28">
        <v>1200</v>
      </c>
      <c r="T23" s="28">
        <v>1300</v>
      </c>
      <c r="U23" s="27">
        <v>0</v>
      </c>
      <c r="V23" s="28">
        <v>1500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5">
        <f t="shared" si="0"/>
        <v>7800</v>
      </c>
      <c r="AM23" s="25">
        <f>SUM(AL25)</f>
        <v>6100</v>
      </c>
      <c r="AN23" s="25">
        <f>SUM(AL26)</f>
        <v>9</v>
      </c>
    </row>
    <row r="24" spans="1:40" ht="12.75">
      <c r="A24" s="29"/>
      <c r="B24" s="30"/>
      <c r="C24" s="30"/>
      <c r="D24" s="30"/>
      <c r="E24" s="29"/>
      <c r="F24" s="29"/>
      <c r="G24" s="29"/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3</v>
      </c>
      <c r="U24" s="14">
        <v>0</v>
      </c>
      <c r="V24" s="14">
        <v>3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30">
        <f t="shared" si="0"/>
        <v>11</v>
      </c>
      <c r="AM24" s="30">
        <f>SUM(AL25)</f>
        <v>6100</v>
      </c>
      <c r="AN24" s="30">
        <f>SUM(AL26)</f>
        <v>9</v>
      </c>
    </row>
    <row r="25" spans="1:40" ht="12.75">
      <c r="A25" s="29"/>
      <c r="B25" s="30"/>
      <c r="C25" s="30"/>
      <c r="D25" s="30"/>
      <c r="E25" s="29"/>
      <c r="F25" s="29"/>
      <c r="G25" s="29"/>
      <c r="H25" s="29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1">
        <v>1000</v>
      </c>
      <c r="R25" s="31">
        <v>1100</v>
      </c>
      <c r="S25" s="31">
        <v>1200</v>
      </c>
      <c r="T25" s="31">
        <v>1300</v>
      </c>
      <c r="U25" s="29">
        <v>0</v>
      </c>
      <c r="V25" s="31">
        <v>1500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0">
        <f t="shared" si="0"/>
        <v>6100</v>
      </c>
      <c r="AM25" s="30">
        <f>SUM(AL25)</f>
        <v>6100</v>
      </c>
      <c r="AN25" s="30">
        <f>SUM(AL26)</f>
        <v>9</v>
      </c>
    </row>
    <row r="26" spans="1:40" ht="13.5" thickBot="1">
      <c r="A26" s="33"/>
      <c r="B26" s="32"/>
      <c r="C26" s="32"/>
      <c r="D26" s="32"/>
      <c r="E26" s="33"/>
      <c r="F26" s="33"/>
      <c r="G26" s="33"/>
      <c r="H26" s="33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3">
        <v>1</v>
      </c>
      <c r="R26" s="33">
        <v>1</v>
      </c>
      <c r="S26" s="33">
        <v>1</v>
      </c>
      <c r="T26" s="33">
        <v>3</v>
      </c>
      <c r="U26" s="33">
        <v>0</v>
      </c>
      <c r="V26" s="33">
        <v>3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2">
        <f t="shared" si="0"/>
        <v>9</v>
      </c>
      <c r="AM26" s="32">
        <f>SUM(AL25)</f>
        <v>6100</v>
      </c>
      <c r="AN26" s="32">
        <f>SUM(AL26)</f>
        <v>9</v>
      </c>
    </row>
    <row r="27" spans="1:40" ht="12.75">
      <c r="A27" s="24">
        <v>6</v>
      </c>
      <c r="B27" s="25" t="s">
        <v>75</v>
      </c>
      <c r="C27" s="25" t="s">
        <v>76</v>
      </c>
      <c r="D27" s="25" t="s">
        <v>138</v>
      </c>
      <c r="E27" s="24"/>
      <c r="F27" s="34"/>
      <c r="G27" s="26" t="s">
        <v>95</v>
      </c>
      <c r="H27" s="27">
        <v>100</v>
      </c>
      <c r="I27" s="28">
        <v>200</v>
      </c>
      <c r="J27" s="28">
        <v>300</v>
      </c>
      <c r="K27" s="28">
        <v>400</v>
      </c>
      <c r="L27" s="28">
        <v>500</v>
      </c>
      <c r="M27" s="28">
        <v>0</v>
      </c>
      <c r="N27" s="28">
        <v>0</v>
      </c>
      <c r="O27" s="28">
        <v>800</v>
      </c>
      <c r="P27" s="28">
        <v>0</v>
      </c>
      <c r="Q27" s="28">
        <v>1000</v>
      </c>
      <c r="R27" s="28">
        <v>1100</v>
      </c>
      <c r="S27" s="28">
        <v>1200</v>
      </c>
      <c r="T27" s="28">
        <v>0</v>
      </c>
      <c r="U27" s="24">
        <v>0</v>
      </c>
      <c r="V27" s="24">
        <v>1500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f t="shared" si="0"/>
        <v>7100</v>
      </c>
      <c r="AM27" s="25">
        <f>SUM(AL29)</f>
        <v>5600</v>
      </c>
      <c r="AN27" s="25">
        <f>SUM(AL30)</f>
        <v>6</v>
      </c>
    </row>
    <row r="28" spans="1:40" ht="12.75">
      <c r="A28" s="29"/>
      <c r="B28" s="30"/>
      <c r="C28" s="30"/>
      <c r="D28" s="30"/>
      <c r="E28" s="29"/>
      <c r="F28" s="29"/>
      <c r="G28" s="29"/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0</v>
      </c>
      <c r="N28" s="24">
        <v>0</v>
      </c>
      <c r="O28" s="24">
        <v>1</v>
      </c>
      <c r="P28" s="24">
        <v>0</v>
      </c>
      <c r="Q28" s="24">
        <v>1</v>
      </c>
      <c r="R28" s="24">
        <v>1</v>
      </c>
      <c r="S28" s="24">
        <v>1</v>
      </c>
      <c r="T28" s="24">
        <v>0</v>
      </c>
      <c r="U28" s="24">
        <v>0</v>
      </c>
      <c r="V28" s="24">
        <v>2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30">
        <f t="shared" si="0"/>
        <v>11</v>
      </c>
      <c r="AM28" s="30">
        <f>SUM(AL29)</f>
        <v>5600</v>
      </c>
      <c r="AN28" s="30">
        <f>SUM(AL30)</f>
        <v>6</v>
      </c>
    </row>
    <row r="29" spans="1:40" ht="12.75">
      <c r="A29" s="29"/>
      <c r="B29" s="30"/>
      <c r="C29" s="30"/>
      <c r="D29" s="30"/>
      <c r="E29" s="29"/>
      <c r="F29" s="29"/>
      <c r="G29" s="29"/>
      <c r="H29" s="29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800</v>
      </c>
      <c r="P29" s="31">
        <v>0</v>
      </c>
      <c r="Q29" s="31">
        <v>1000</v>
      </c>
      <c r="R29" s="31">
        <v>1100</v>
      </c>
      <c r="S29" s="31">
        <v>1200</v>
      </c>
      <c r="T29" s="31">
        <v>0</v>
      </c>
      <c r="U29" s="24">
        <v>0</v>
      </c>
      <c r="V29" s="24">
        <v>1500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30">
        <f t="shared" si="0"/>
        <v>5600</v>
      </c>
      <c r="AM29" s="30">
        <f>SUM(AL29)</f>
        <v>5600</v>
      </c>
      <c r="AN29" s="30">
        <f>SUM(AL30)</f>
        <v>6</v>
      </c>
    </row>
    <row r="30" spans="1:40" ht="13.5" thickBot="1">
      <c r="A30" s="33"/>
      <c r="B30" s="32"/>
      <c r="C30" s="32"/>
      <c r="D30" s="32"/>
      <c r="E30" s="33"/>
      <c r="F30" s="33"/>
      <c r="G30" s="33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1</v>
      </c>
      <c r="P30" s="33">
        <v>0</v>
      </c>
      <c r="Q30" s="33">
        <v>1</v>
      </c>
      <c r="R30" s="33">
        <v>1</v>
      </c>
      <c r="S30" s="33">
        <v>1</v>
      </c>
      <c r="T30" s="33">
        <v>0</v>
      </c>
      <c r="U30" s="33">
        <v>0</v>
      </c>
      <c r="V30" s="33">
        <v>2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2">
        <f t="shared" si="0"/>
        <v>6</v>
      </c>
      <c r="AM30" s="32">
        <f>SUM(AL29)</f>
        <v>5600</v>
      </c>
      <c r="AN30" s="32">
        <f>SUM(AL30)</f>
        <v>6</v>
      </c>
    </row>
    <row r="31" spans="1:40" ht="12.75">
      <c r="A31" s="24">
        <v>7</v>
      </c>
      <c r="B31" s="25" t="s">
        <v>62</v>
      </c>
      <c r="C31" s="25" t="s">
        <v>63</v>
      </c>
      <c r="D31" s="25" t="s">
        <v>138</v>
      </c>
      <c r="E31" s="24"/>
      <c r="F31" s="34"/>
      <c r="G31" s="26" t="s">
        <v>95</v>
      </c>
      <c r="H31" s="29">
        <v>100</v>
      </c>
      <c r="I31" s="29">
        <v>200</v>
      </c>
      <c r="J31" s="29">
        <v>300</v>
      </c>
      <c r="K31" s="29">
        <v>400</v>
      </c>
      <c r="L31" s="29">
        <v>500</v>
      </c>
      <c r="M31" s="29">
        <v>600</v>
      </c>
      <c r="N31" s="29">
        <v>700</v>
      </c>
      <c r="O31" s="29">
        <v>800</v>
      </c>
      <c r="P31" s="29">
        <v>0</v>
      </c>
      <c r="Q31" s="29">
        <v>1000</v>
      </c>
      <c r="R31" s="29">
        <v>1100</v>
      </c>
      <c r="S31" s="29">
        <v>1200</v>
      </c>
      <c r="T31" s="29">
        <v>1300</v>
      </c>
      <c r="U31" s="29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f t="shared" si="0"/>
        <v>8200</v>
      </c>
      <c r="AM31" s="25">
        <f>SUM(AL33)</f>
        <v>5400</v>
      </c>
      <c r="AN31" s="25">
        <f>SUM(AL34)</f>
        <v>5</v>
      </c>
    </row>
    <row r="32" spans="1:40" ht="12.75">
      <c r="A32" s="29"/>
      <c r="B32" s="30"/>
      <c r="C32" s="30"/>
      <c r="D32" s="30"/>
      <c r="E32" s="29"/>
      <c r="F32" s="29"/>
      <c r="G32" s="29"/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0</v>
      </c>
      <c r="Q32" s="29">
        <v>1</v>
      </c>
      <c r="R32" s="29">
        <v>1</v>
      </c>
      <c r="S32" s="29">
        <v>1</v>
      </c>
      <c r="T32" s="29">
        <v>1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30">
        <f t="shared" si="0"/>
        <v>12</v>
      </c>
      <c r="AM32" s="30">
        <f>SUM(AL33)</f>
        <v>5400</v>
      </c>
      <c r="AN32" s="30">
        <f>SUM(AL34)</f>
        <v>5</v>
      </c>
    </row>
    <row r="33" spans="1:40" ht="12.75">
      <c r="A33" s="29"/>
      <c r="B33" s="30"/>
      <c r="C33" s="30"/>
      <c r="D33" s="30"/>
      <c r="E33" s="29"/>
      <c r="F33" s="29"/>
      <c r="G33" s="29"/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800</v>
      </c>
      <c r="P33" s="29">
        <v>0</v>
      </c>
      <c r="Q33" s="29">
        <v>1000</v>
      </c>
      <c r="R33" s="29">
        <v>1100</v>
      </c>
      <c r="S33" s="29">
        <v>1200</v>
      </c>
      <c r="T33" s="29">
        <v>1300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30">
        <f t="shared" si="0"/>
        <v>5400</v>
      </c>
      <c r="AM33" s="30">
        <f>SUM(AL33)</f>
        <v>5400</v>
      </c>
      <c r="AN33" s="30">
        <f>SUM(AL34)</f>
        <v>5</v>
      </c>
    </row>
    <row r="34" spans="1:40" ht="13.5" thickBot="1">
      <c r="A34" s="33"/>
      <c r="B34" s="32"/>
      <c r="C34" s="32"/>
      <c r="D34" s="32"/>
      <c r="E34" s="33"/>
      <c r="F34" s="33"/>
      <c r="G34" s="33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1</v>
      </c>
      <c r="P34" s="33">
        <v>0</v>
      </c>
      <c r="Q34" s="33">
        <v>1</v>
      </c>
      <c r="R34" s="33">
        <v>1</v>
      </c>
      <c r="S34" s="33">
        <v>1</v>
      </c>
      <c r="T34" s="33">
        <v>1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32">
        <f t="shared" si="0"/>
        <v>5</v>
      </c>
      <c r="AM34" s="32">
        <f>SUM(AL33)</f>
        <v>5400</v>
      </c>
      <c r="AN34" s="32">
        <f>SUM(AL34)</f>
        <v>5</v>
      </c>
    </row>
    <row r="35" spans="1:40" ht="12.75">
      <c r="A35" s="24">
        <v>8</v>
      </c>
      <c r="B35" s="25" t="s">
        <v>94</v>
      </c>
      <c r="C35" s="25" t="s">
        <v>84</v>
      </c>
      <c r="D35" s="25" t="s">
        <v>138</v>
      </c>
      <c r="E35" s="24"/>
      <c r="F35" s="34"/>
      <c r="G35" s="26" t="s">
        <v>95</v>
      </c>
      <c r="H35" s="27">
        <v>0</v>
      </c>
      <c r="I35" s="28">
        <v>0</v>
      </c>
      <c r="J35" s="28">
        <v>0</v>
      </c>
      <c r="K35" s="35">
        <v>400</v>
      </c>
      <c r="L35" s="35">
        <v>500</v>
      </c>
      <c r="M35" s="35">
        <v>0</v>
      </c>
      <c r="N35" s="35">
        <v>0</v>
      </c>
      <c r="O35" s="35">
        <v>800</v>
      </c>
      <c r="P35" s="35">
        <v>0</v>
      </c>
      <c r="Q35" s="35">
        <v>1000</v>
      </c>
      <c r="R35" s="35">
        <v>1100</v>
      </c>
      <c r="S35" s="35">
        <v>1200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5">
        <f t="shared" si="0"/>
        <v>5000</v>
      </c>
      <c r="AM35" s="25">
        <f>SUM(AL37)</f>
        <v>4600</v>
      </c>
      <c r="AN35" s="25">
        <f>SUM(AL38)</f>
        <v>9</v>
      </c>
    </row>
    <row r="36" spans="1:40" ht="12.75">
      <c r="A36" s="29"/>
      <c r="B36" s="30"/>
      <c r="C36" s="30"/>
      <c r="D36" s="30"/>
      <c r="E36" s="29"/>
      <c r="F36" s="29"/>
      <c r="G36" s="29"/>
      <c r="H36" s="24">
        <v>0</v>
      </c>
      <c r="I36" s="24">
        <v>0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2</v>
      </c>
      <c r="P36" s="29">
        <v>0</v>
      </c>
      <c r="Q36" s="29">
        <v>3</v>
      </c>
      <c r="R36" s="29">
        <v>2</v>
      </c>
      <c r="S36" s="29">
        <v>1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14">
        <v>0</v>
      </c>
      <c r="AJ36" s="14">
        <v>0</v>
      </c>
      <c r="AK36" s="14">
        <v>0</v>
      </c>
      <c r="AL36" s="30">
        <f t="shared" si="0"/>
        <v>10</v>
      </c>
      <c r="AM36" s="30">
        <f>SUM(AL37)</f>
        <v>4600</v>
      </c>
      <c r="AN36" s="30">
        <f>SUM(AL38)</f>
        <v>9</v>
      </c>
    </row>
    <row r="37" spans="1:40" ht="12.75">
      <c r="A37" s="29"/>
      <c r="B37" s="30"/>
      <c r="C37" s="30"/>
      <c r="D37" s="30"/>
      <c r="E37" s="29"/>
      <c r="F37" s="29"/>
      <c r="G37" s="29"/>
      <c r="H37" s="29">
        <v>0</v>
      </c>
      <c r="I37" s="31">
        <v>0</v>
      </c>
      <c r="J37" s="29">
        <v>0</v>
      </c>
      <c r="K37" s="29">
        <v>0</v>
      </c>
      <c r="L37" s="29">
        <v>500</v>
      </c>
      <c r="M37" s="29">
        <v>0</v>
      </c>
      <c r="N37" s="29">
        <v>0</v>
      </c>
      <c r="O37" s="29">
        <v>800</v>
      </c>
      <c r="P37" s="29">
        <v>0</v>
      </c>
      <c r="Q37" s="29">
        <v>1000</v>
      </c>
      <c r="R37" s="29">
        <v>1100</v>
      </c>
      <c r="S37" s="29">
        <v>1200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31">
        <v>0</v>
      </c>
      <c r="AJ37" s="31">
        <v>0</v>
      </c>
      <c r="AK37" s="31">
        <v>0</v>
      </c>
      <c r="AL37" s="30">
        <f t="shared" si="0"/>
        <v>4600</v>
      </c>
      <c r="AM37" s="30">
        <f>SUM(AL37)</f>
        <v>4600</v>
      </c>
      <c r="AN37" s="30">
        <f>SUM(AL38)</f>
        <v>9</v>
      </c>
    </row>
    <row r="38" spans="1:40" ht="13.5" thickBot="1">
      <c r="A38" s="33"/>
      <c r="B38" s="32"/>
      <c r="C38" s="32"/>
      <c r="D38" s="32"/>
      <c r="E38" s="33"/>
      <c r="F38" s="33"/>
      <c r="G38" s="33"/>
      <c r="H38" s="33">
        <v>0</v>
      </c>
      <c r="I38" s="33">
        <v>0</v>
      </c>
      <c r="J38" s="33">
        <v>0</v>
      </c>
      <c r="K38" s="33">
        <v>0</v>
      </c>
      <c r="L38" s="33">
        <v>1</v>
      </c>
      <c r="M38" s="37">
        <v>0</v>
      </c>
      <c r="N38" s="37">
        <v>0</v>
      </c>
      <c r="O38" s="37">
        <v>2</v>
      </c>
      <c r="P38" s="37">
        <v>0</v>
      </c>
      <c r="Q38" s="37">
        <v>3</v>
      </c>
      <c r="R38" s="33">
        <v>2</v>
      </c>
      <c r="S38" s="33">
        <v>1</v>
      </c>
      <c r="T38" s="33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2">
        <f t="shared" si="0"/>
        <v>9</v>
      </c>
      <c r="AM38" s="32">
        <f>SUM(AL37)</f>
        <v>4600</v>
      </c>
      <c r="AN38" s="32">
        <f>SUM(AL38)</f>
        <v>9</v>
      </c>
    </row>
    <row r="39" spans="1:40" ht="12.75">
      <c r="A39" s="24">
        <v>9</v>
      </c>
      <c r="B39" s="25" t="s">
        <v>83</v>
      </c>
      <c r="C39" s="25" t="s">
        <v>84</v>
      </c>
      <c r="D39" s="25" t="s">
        <v>138</v>
      </c>
      <c r="E39" s="24"/>
      <c r="F39" s="34"/>
      <c r="G39" s="26" t="s">
        <v>95</v>
      </c>
      <c r="H39" s="27">
        <v>100</v>
      </c>
      <c r="I39" s="24">
        <v>200</v>
      </c>
      <c r="J39" s="24">
        <v>300</v>
      </c>
      <c r="K39" s="24">
        <v>400</v>
      </c>
      <c r="L39" s="24">
        <v>500</v>
      </c>
      <c r="M39" s="35">
        <v>600</v>
      </c>
      <c r="N39" s="24">
        <v>700</v>
      </c>
      <c r="O39" s="24">
        <v>800</v>
      </c>
      <c r="P39" s="24">
        <v>0</v>
      </c>
      <c r="Q39" s="35">
        <v>0</v>
      </c>
      <c r="R39" s="24">
        <v>1100</v>
      </c>
      <c r="S39" s="24">
        <v>1200</v>
      </c>
      <c r="T39" s="24">
        <v>0</v>
      </c>
      <c r="U39" s="24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28">
        <v>0</v>
      </c>
      <c r="AJ39" s="28">
        <v>0</v>
      </c>
      <c r="AK39" s="28">
        <v>0</v>
      </c>
      <c r="AL39" s="25">
        <f t="shared" si="0"/>
        <v>5900</v>
      </c>
      <c r="AM39" s="25">
        <f>SUM(AL41)</f>
        <v>4400</v>
      </c>
      <c r="AN39" s="25">
        <f>SUM(AL42)</f>
        <v>6</v>
      </c>
    </row>
    <row r="40" spans="1:40" ht="12.75">
      <c r="A40" s="29"/>
      <c r="B40" s="30"/>
      <c r="C40" s="30"/>
      <c r="D40" s="30"/>
      <c r="E40" s="29"/>
      <c r="F40" s="29"/>
      <c r="G40" s="29"/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0</v>
      </c>
      <c r="Q40" s="24">
        <v>0</v>
      </c>
      <c r="R40" s="24">
        <v>2</v>
      </c>
      <c r="S40" s="24">
        <v>1</v>
      </c>
      <c r="T40" s="2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30">
        <f t="shared" si="0"/>
        <v>11</v>
      </c>
      <c r="AM40" s="30">
        <f>SUM(AL41)</f>
        <v>4400</v>
      </c>
      <c r="AN40" s="30">
        <f>SUM(AL42)</f>
        <v>6</v>
      </c>
    </row>
    <row r="41" spans="1:40" ht="12.75">
      <c r="A41" s="29"/>
      <c r="B41" s="30"/>
      <c r="C41" s="30"/>
      <c r="D41" s="30"/>
      <c r="E41" s="29"/>
      <c r="F41" s="29"/>
      <c r="G41" s="29"/>
      <c r="H41" s="29">
        <v>0</v>
      </c>
      <c r="I41" s="24">
        <v>0</v>
      </c>
      <c r="J41" s="24">
        <v>0</v>
      </c>
      <c r="K41" s="24">
        <v>0</v>
      </c>
      <c r="L41" s="24">
        <v>0</v>
      </c>
      <c r="M41" s="31">
        <v>600</v>
      </c>
      <c r="N41" s="24">
        <v>700</v>
      </c>
      <c r="O41" s="24">
        <v>800</v>
      </c>
      <c r="P41" s="24">
        <v>0</v>
      </c>
      <c r="Q41" s="31">
        <v>0</v>
      </c>
      <c r="R41" s="24">
        <v>1100</v>
      </c>
      <c r="S41" s="24">
        <v>1200</v>
      </c>
      <c r="T41" s="24">
        <v>0</v>
      </c>
      <c r="U41" s="29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0">
        <f t="shared" si="0"/>
        <v>4400</v>
      </c>
      <c r="AM41" s="30">
        <f>SUM(AL41)</f>
        <v>4400</v>
      </c>
      <c r="AN41" s="30">
        <f>SUM(AL42)</f>
        <v>6</v>
      </c>
    </row>
    <row r="42" spans="1:40" ht="13.5" thickBot="1">
      <c r="A42" s="33"/>
      <c r="B42" s="32"/>
      <c r="C42" s="32"/>
      <c r="D42" s="32"/>
      <c r="E42" s="33"/>
      <c r="F42" s="33"/>
      <c r="G42" s="33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24">
        <v>1</v>
      </c>
      <c r="O42" s="33">
        <v>1</v>
      </c>
      <c r="P42" s="33">
        <v>0</v>
      </c>
      <c r="Q42" s="33">
        <v>0</v>
      </c>
      <c r="R42" s="33">
        <v>2</v>
      </c>
      <c r="S42" s="33">
        <v>1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2">
        <f t="shared" si="0"/>
        <v>6</v>
      </c>
      <c r="AM42" s="32">
        <f>SUM(AL41)</f>
        <v>4400</v>
      </c>
      <c r="AN42" s="32">
        <f>SUM(AL42)</f>
        <v>6</v>
      </c>
    </row>
    <row r="43" spans="1:40" ht="12.75">
      <c r="A43" s="24">
        <v>10</v>
      </c>
      <c r="B43" s="25" t="s">
        <v>123</v>
      </c>
      <c r="C43" s="25" t="s">
        <v>43</v>
      </c>
      <c r="D43" s="25"/>
      <c r="E43" s="24"/>
      <c r="F43" s="34"/>
      <c r="G43" s="26" t="s">
        <v>95</v>
      </c>
      <c r="H43" s="27">
        <v>100</v>
      </c>
      <c r="I43" s="24">
        <v>200</v>
      </c>
      <c r="J43" s="24">
        <v>300</v>
      </c>
      <c r="K43" s="24">
        <v>400</v>
      </c>
      <c r="L43" s="24">
        <v>500</v>
      </c>
      <c r="M43" s="24">
        <v>600</v>
      </c>
      <c r="N43" s="24">
        <v>0</v>
      </c>
      <c r="O43" s="24">
        <v>800</v>
      </c>
      <c r="P43" s="24">
        <v>0</v>
      </c>
      <c r="Q43" s="24">
        <v>0</v>
      </c>
      <c r="R43" s="24">
        <v>1100</v>
      </c>
      <c r="S43" s="24">
        <v>1200</v>
      </c>
      <c r="T43" s="35">
        <v>0</v>
      </c>
      <c r="U43" s="2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5">
        <f t="shared" si="0"/>
        <v>5200</v>
      </c>
      <c r="AM43" s="25">
        <f>SUM(AL45)</f>
        <v>4200</v>
      </c>
      <c r="AN43" s="25">
        <f>SUM(AL46)</f>
        <v>7</v>
      </c>
    </row>
    <row r="44" spans="1:40" ht="12.75">
      <c r="A44" s="29"/>
      <c r="B44" s="30"/>
      <c r="C44" s="30"/>
      <c r="D44" s="30"/>
      <c r="E44" s="29"/>
      <c r="F44" s="29"/>
      <c r="G44" s="29"/>
      <c r="H44" s="24">
        <v>1</v>
      </c>
      <c r="I44" s="24">
        <v>1</v>
      </c>
      <c r="J44" s="24">
        <v>2</v>
      </c>
      <c r="K44" s="24">
        <v>1</v>
      </c>
      <c r="L44" s="24">
        <v>1</v>
      </c>
      <c r="M44" s="24">
        <v>1</v>
      </c>
      <c r="N44" s="24">
        <v>0</v>
      </c>
      <c r="O44" s="24">
        <v>1</v>
      </c>
      <c r="P44" s="24">
        <v>0</v>
      </c>
      <c r="Q44" s="24">
        <v>0</v>
      </c>
      <c r="R44" s="24">
        <v>3</v>
      </c>
      <c r="S44" s="24">
        <v>1</v>
      </c>
      <c r="T44" s="24">
        <v>0</v>
      </c>
      <c r="U44" s="14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30">
        <f t="shared" si="0"/>
        <v>12</v>
      </c>
      <c r="AM44" s="30">
        <f>SUM(AL45)</f>
        <v>4200</v>
      </c>
      <c r="AN44" s="30">
        <f>SUM(AL46)</f>
        <v>7</v>
      </c>
    </row>
    <row r="45" spans="1:40" ht="12.75">
      <c r="A45" s="29"/>
      <c r="B45" s="30"/>
      <c r="C45" s="30"/>
      <c r="D45" s="30"/>
      <c r="E45" s="29"/>
      <c r="F45" s="29"/>
      <c r="G45" s="29"/>
      <c r="H45" s="29">
        <v>0</v>
      </c>
      <c r="I45" s="24">
        <v>0</v>
      </c>
      <c r="J45" s="24">
        <v>0</v>
      </c>
      <c r="K45" s="24">
        <v>0</v>
      </c>
      <c r="L45" s="24">
        <v>500</v>
      </c>
      <c r="M45" s="24">
        <v>600</v>
      </c>
      <c r="N45" s="24">
        <v>0</v>
      </c>
      <c r="O45" s="24">
        <v>800</v>
      </c>
      <c r="P45" s="24">
        <v>0</v>
      </c>
      <c r="Q45" s="24">
        <v>0</v>
      </c>
      <c r="R45" s="24">
        <v>1100</v>
      </c>
      <c r="S45" s="24">
        <v>1200</v>
      </c>
      <c r="T45" s="31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0">
        <f t="shared" si="0"/>
        <v>4200</v>
      </c>
      <c r="AM45" s="30">
        <f>SUM(AL45)</f>
        <v>4200</v>
      </c>
      <c r="AN45" s="30">
        <f>SUM(AL46)</f>
        <v>7</v>
      </c>
    </row>
    <row r="46" spans="1:40" ht="13.5" thickBot="1">
      <c r="A46" s="33"/>
      <c r="B46" s="32"/>
      <c r="C46" s="32"/>
      <c r="D46" s="32"/>
      <c r="E46" s="33"/>
      <c r="F46" s="33"/>
      <c r="G46" s="33"/>
      <c r="H46" s="33">
        <v>0</v>
      </c>
      <c r="I46" s="24">
        <v>0</v>
      </c>
      <c r="J46" s="24">
        <v>0</v>
      </c>
      <c r="K46" s="24">
        <v>0</v>
      </c>
      <c r="L46" s="24">
        <v>1</v>
      </c>
      <c r="M46" s="24">
        <v>1</v>
      </c>
      <c r="N46" s="24">
        <v>0</v>
      </c>
      <c r="O46" s="24">
        <v>1</v>
      </c>
      <c r="P46" s="24">
        <v>0</v>
      </c>
      <c r="Q46" s="24">
        <v>0</v>
      </c>
      <c r="R46" s="24">
        <v>3</v>
      </c>
      <c r="S46" s="24">
        <v>1</v>
      </c>
      <c r="T46" s="33">
        <v>0</v>
      </c>
      <c r="U46" s="33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2">
        <f t="shared" si="0"/>
        <v>7</v>
      </c>
      <c r="AM46" s="32">
        <f>SUM(AL45)</f>
        <v>4200</v>
      </c>
      <c r="AN46" s="32">
        <f>SUM(AL46)</f>
        <v>7</v>
      </c>
    </row>
    <row r="47" spans="1:40" ht="12.75">
      <c r="A47" s="24">
        <v>11</v>
      </c>
      <c r="B47" s="25" t="s">
        <v>81</v>
      </c>
      <c r="C47" s="25" t="s">
        <v>82</v>
      </c>
      <c r="D47" s="25" t="s">
        <v>138</v>
      </c>
      <c r="E47" s="24"/>
      <c r="F47" s="34"/>
      <c r="G47" s="26" t="s">
        <v>95</v>
      </c>
      <c r="H47" s="27">
        <v>100</v>
      </c>
      <c r="I47" s="28">
        <v>200</v>
      </c>
      <c r="J47" s="28">
        <v>300</v>
      </c>
      <c r="K47" s="28">
        <v>400</v>
      </c>
      <c r="L47" s="28">
        <v>500</v>
      </c>
      <c r="M47" s="28">
        <v>0</v>
      </c>
      <c r="N47" s="28">
        <v>0</v>
      </c>
      <c r="O47" s="28">
        <v>800</v>
      </c>
      <c r="P47" s="28">
        <v>0</v>
      </c>
      <c r="Q47" s="28">
        <v>0</v>
      </c>
      <c r="R47" s="28">
        <v>1100</v>
      </c>
      <c r="S47" s="28">
        <v>1200</v>
      </c>
      <c r="T47" s="28">
        <v>0</v>
      </c>
      <c r="U47" s="27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25">
        <f t="shared" si="0"/>
        <v>4600</v>
      </c>
      <c r="AM47" s="25">
        <f>SUM(AL49)</f>
        <v>4000</v>
      </c>
      <c r="AN47" s="25">
        <f>SUM(AL50)</f>
        <v>5</v>
      </c>
    </row>
    <row r="48" spans="1:40" ht="12.75">
      <c r="A48" s="29"/>
      <c r="B48" s="30"/>
      <c r="C48" s="30"/>
      <c r="D48" s="30"/>
      <c r="E48" s="29"/>
      <c r="F48" s="29"/>
      <c r="G48" s="29"/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0</v>
      </c>
      <c r="N48" s="24">
        <v>0</v>
      </c>
      <c r="O48" s="24">
        <v>1</v>
      </c>
      <c r="P48" s="24">
        <v>0</v>
      </c>
      <c r="Q48" s="24">
        <v>0</v>
      </c>
      <c r="R48" s="24">
        <v>1</v>
      </c>
      <c r="S48" s="24">
        <v>1</v>
      </c>
      <c r="T48" s="2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30">
        <f t="shared" si="0"/>
        <v>8</v>
      </c>
      <c r="AM48" s="3">
        <f>SUM(AL49)</f>
        <v>4000</v>
      </c>
      <c r="AN48" s="3">
        <f>SUM(AL50)</f>
        <v>5</v>
      </c>
    </row>
    <row r="49" spans="1:40" ht="12.75">
      <c r="A49" s="29"/>
      <c r="B49" s="30"/>
      <c r="C49" s="30"/>
      <c r="D49" s="30"/>
      <c r="E49" s="29"/>
      <c r="F49" s="29"/>
      <c r="G49" s="29"/>
      <c r="H49" s="31">
        <v>0</v>
      </c>
      <c r="I49" s="31">
        <v>0</v>
      </c>
      <c r="J49" s="31">
        <v>0</v>
      </c>
      <c r="K49" s="31">
        <v>400</v>
      </c>
      <c r="L49" s="31">
        <v>500</v>
      </c>
      <c r="M49" s="31">
        <v>0</v>
      </c>
      <c r="N49" s="31">
        <v>0</v>
      </c>
      <c r="O49" s="31">
        <v>800</v>
      </c>
      <c r="P49" s="31">
        <v>0</v>
      </c>
      <c r="Q49" s="31">
        <v>0</v>
      </c>
      <c r="R49" s="31">
        <v>1100</v>
      </c>
      <c r="S49" s="31">
        <v>1200</v>
      </c>
      <c r="T49" s="31">
        <v>0</v>
      </c>
      <c r="U49" s="29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30">
        <f t="shared" si="0"/>
        <v>4000</v>
      </c>
      <c r="AM49" s="3">
        <f>SUM(AL49)</f>
        <v>4000</v>
      </c>
      <c r="AN49" s="3">
        <f>SUM(AL50)</f>
        <v>5</v>
      </c>
    </row>
    <row r="50" spans="1:40" ht="13.5" thickBot="1">
      <c r="A50" s="33"/>
      <c r="B50" s="32"/>
      <c r="C50" s="32"/>
      <c r="D50" s="32"/>
      <c r="E50" s="33"/>
      <c r="F50" s="33"/>
      <c r="G50" s="33"/>
      <c r="H50" s="33">
        <v>0</v>
      </c>
      <c r="I50" s="33">
        <v>0</v>
      </c>
      <c r="J50" s="33">
        <v>0</v>
      </c>
      <c r="K50" s="33">
        <v>1</v>
      </c>
      <c r="L50" s="33">
        <v>1</v>
      </c>
      <c r="M50" s="33">
        <v>0</v>
      </c>
      <c r="N50" s="33">
        <v>0</v>
      </c>
      <c r="O50" s="33">
        <v>1</v>
      </c>
      <c r="P50" s="33">
        <v>0</v>
      </c>
      <c r="Q50" s="33">
        <v>0</v>
      </c>
      <c r="R50" s="33">
        <v>1</v>
      </c>
      <c r="S50" s="33">
        <v>1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32">
        <f t="shared" si="0"/>
        <v>5</v>
      </c>
      <c r="AM50" s="47">
        <f>SUM(AL49)</f>
        <v>4000</v>
      </c>
      <c r="AN50" s="48">
        <f>SUM(AL50)</f>
        <v>5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3" width="9.125" style="3" customWidth="1"/>
    <col min="4" max="4" width="13.875" style="3" bestFit="1" customWidth="1"/>
    <col min="5" max="6" width="0" style="1" hidden="1" customWidth="1"/>
    <col min="7" max="7" width="9.125" style="1" customWidth="1"/>
    <col min="8" max="38" width="0" style="3" hidden="1" customWidth="1"/>
    <col min="39" max="40" width="9.125" style="3" customWidth="1"/>
    <col min="41" max="41" width="9.125" style="39" customWidth="1"/>
    <col min="42" max="16384" width="9.125" style="3" customWidth="1"/>
  </cols>
  <sheetData>
    <row r="1" spans="2:20" ht="12.75">
      <c r="B1" s="45" t="s">
        <v>135</v>
      </c>
      <c r="C1" s="45"/>
      <c r="D1" s="2"/>
      <c r="E1" s="2"/>
      <c r="F1" s="2"/>
      <c r="G1" s="45" t="s">
        <v>136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7" ht="12.75">
      <c r="B2" s="46" t="s">
        <v>137</v>
      </c>
      <c r="C2" s="46"/>
      <c r="D2" s="1"/>
      <c r="G2" s="4">
        <v>38794</v>
      </c>
    </row>
    <row r="3" ht="12.75">
      <c r="A3" s="5"/>
    </row>
    <row r="4" spans="1:40" ht="12.7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10" t="s">
        <v>39</v>
      </c>
      <c r="AN4" s="49" t="s">
        <v>40</v>
      </c>
    </row>
    <row r="5" spans="1:40" ht="12.75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 t="s">
        <v>41</v>
      </c>
      <c r="AN5" s="39"/>
    </row>
    <row r="6" spans="1:40" ht="13.5" thickBot="1">
      <c r="A6" s="18"/>
      <c r="B6" s="19"/>
      <c r="C6" s="19"/>
      <c r="D6" s="19"/>
      <c r="E6" s="20"/>
      <c r="F6" s="21"/>
      <c r="G6" s="21"/>
      <c r="H6" s="21">
        <v>100</v>
      </c>
      <c r="I6" s="21">
        <v>200</v>
      </c>
      <c r="J6" s="21">
        <v>300</v>
      </c>
      <c r="K6" s="21">
        <v>400</v>
      </c>
      <c r="L6" s="21">
        <v>500</v>
      </c>
      <c r="M6" s="21">
        <v>600</v>
      </c>
      <c r="N6" s="21">
        <v>700</v>
      </c>
      <c r="O6" s="21">
        <v>800</v>
      </c>
      <c r="P6" s="21">
        <v>900</v>
      </c>
      <c r="Q6" s="21">
        <v>1000</v>
      </c>
      <c r="R6" s="21">
        <v>1100</v>
      </c>
      <c r="S6" s="21">
        <v>1200</v>
      </c>
      <c r="T6" s="21">
        <v>1300</v>
      </c>
      <c r="U6" s="21">
        <v>1400</v>
      </c>
      <c r="V6" s="21">
        <v>1500</v>
      </c>
      <c r="W6" s="21">
        <v>1600</v>
      </c>
      <c r="X6" s="21">
        <v>1700</v>
      </c>
      <c r="Y6" s="21">
        <v>1800</v>
      </c>
      <c r="Z6" s="21">
        <v>1900</v>
      </c>
      <c r="AA6" s="21">
        <v>2000</v>
      </c>
      <c r="AB6" s="21">
        <v>2100</v>
      </c>
      <c r="AC6" s="21">
        <v>2200</v>
      </c>
      <c r="AD6" s="21">
        <v>2300</v>
      </c>
      <c r="AE6" s="21">
        <v>2400</v>
      </c>
      <c r="AF6" s="21">
        <v>2500</v>
      </c>
      <c r="AG6" s="21">
        <v>2600</v>
      </c>
      <c r="AH6" s="21">
        <v>2700</v>
      </c>
      <c r="AI6" s="21">
        <v>2800</v>
      </c>
      <c r="AJ6" s="21">
        <v>2900</v>
      </c>
      <c r="AK6" s="21">
        <v>3000</v>
      </c>
      <c r="AL6" s="21"/>
      <c r="AM6" s="22"/>
      <c r="AN6" s="48"/>
    </row>
    <row r="7" spans="1:40" ht="12.75">
      <c r="A7" s="29">
        <v>1</v>
      </c>
      <c r="B7" s="25" t="s">
        <v>45</v>
      </c>
      <c r="C7" s="25" t="s">
        <v>109</v>
      </c>
      <c r="D7" s="25" t="s">
        <v>138</v>
      </c>
      <c r="E7" s="24">
        <v>80</v>
      </c>
      <c r="F7" s="34"/>
      <c r="G7" s="26" t="s">
        <v>104</v>
      </c>
      <c r="H7" s="24">
        <v>100</v>
      </c>
      <c r="I7" s="24">
        <v>200</v>
      </c>
      <c r="J7" s="24">
        <v>300</v>
      </c>
      <c r="K7" s="24">
        <v>400</v>
      </c>
      <c r="L7" s="24">
        <v>500</v>
      </c>
      <c r="M7" s="24">
        <v>600</v>
      </c>
      <c r="N7" s="24">
        <v>0</v>
      </c>
      <c r="O7" s="35">
        <v>800</v>
      </c>
      <c r="P7" s="24">
        <v>0</v>
      </c>
      <c r="Q7" s="24">
        <v>0</v>
      </c>
      <c r="R7" s="24">
        <v>1100</v>
      </c>
      <c r="S7" s="24">
        <v>1200</v>
      </c>
      <c r="T7" s="24">
        <v>0</v>
      </c>
      <c r="U7" s="24">
        <v>0</v>
      </c>
      <c r="V7" s="24">
        <v>1500</v>
      </c>
      <c r="W7" s="24">
        <v>0</v>
      </c>
      <c r="X7" s="24">
        <v>0</v>
      </c>
      <c r="Y7" s="24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5">
        <f aca="true" t="shared" si="0" ref="AL7:AL18">SUM(H7:AK7)</f>
        <v>6700</v>
      </c>
      <c r="AM7" s="30">
        <f>SUM(AL9)</f>
        <v>5200</v>
      </c>
      <c r="AN7" s="50">
        <f>SUM(AL10)</f>
        <v>12</v>
      </c>
    </row>
    <row r="8" spans="1:40" ht="12.75">
      <c r="A8" s="29"/>
      <c r="B8" s="30"/>
      <c r="C8" s="30"/>
      <c r="D8" s="30"/>
      <c r="E8" s="29"/>
      <c r="F8" s="29"/>
      <c r="G8" s="29"/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0</v>
      </c>
      <c r="O8" s="24">
        <v>1</v>
      </c>
      <c r="P8" s="24">
        <v>0</v>
      </c>
      <c r="Q8" s="24">
        <v>0</v>
      </c>
      <c r="R8" s="24">
        <v>4</v>
      </c>
      <c r="S8" s="24">
        <v>2</v>
      </c>
      <c r="T8" s="24">
        <v>0</v>
      </c>
      <c r="U8" s="24">
        <v>0</v>
      </c>
      <c r="V8" s="24">
        <v>4</v>
      </c>
      <c r="W8" s="24">
        <v>0</v>
      </c>
      <c r="X8" s="24">
        <v>0</v>
      </c>
      <c r="Y8" s="2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30">
        <f t="shared" si="0"/>
        <v>17</v>
      </c>
      <c r="AM8" s="30">
        <f>SUM(AL9)</f>
        <v>5200</v>
      </c>
      <c r="AN8" s="50">
        <f>SUM(AL10)</f>
        <v>12</v>
      </c>
    </row>
    <row r="9" spans="1:40" ht="12.75">
      <c r="A9" s="29"/>
      <c r="B9" s="30"/>
      <c r="C9" s="30"/>
      <c r="D9" s="30"/>
      <c r="E9" s="29"/>
      <c r="F9" s="29"/>
      <c r="G9" s="29"/>
      <c r="H9" s="29">
        <v>0</v>
      </c>
      <c r="I9" s="24">
        <v>0</v>
      </c>
      <c r="J9" s="24">
        <v>0</v>
      </c>
      <c r="K9" s="24">
        <v>0</v>
      </c>
      <c r="L9" s="24">
        <v>0</v>
      </c>
      <c r="M9" s="24">
        <v>600</v>
      </c>
      <c r="N9" s="24">
        <v>0</v>
      </c>
      <c r="O9" s="31">
        <v>800</v>
      </c>
      <c r="P9" s="24">
        <v>0</v>
      </c>
      <c r="Q9" s="24">
        <v>0</v>
      </c>
      <c r="R9" s="24">
        <v>1100</v>
      </c>
      <c r="S9" s="24">
        <v>1200</v>
      </c>
      <c r="T9" s="24">
        <v>0</v>
      </c>
      <c r="U9" s="24">
        <v>0</v>
      </c>
      <c r="V9" s="24">
        <v>1500</v>
      </c>
      <c r="W9" s="24">
        <v>0</v>
      </c>
      <c r="X9" s="24">
        <v>0</v>
      </c>
      <c r="Y9" s="24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0">
        <f t="shared" si="0"/>
        <v>5200</v>
      </c>
      <c r="AM9" s="30">
        <f>SUM(AL9)</f>
        <v>5200</v>
      </c>
      <c r="AN9" s="50">
        <f>SUM(AL10)</f>
        <v>12</v>
      </c>
    </row>
    <row r="10" spans="1:40" ht="13.5" thickBot="1">
      <c r="A10" s="33"/>
      <c r="B10" s="32"/>
      <c r="C10" s="32"/>
      <c r="D10" s="32"/>
      <c r="E10" s="33"/>
      <c r="F10" s="33"/>
      <c r="G10" s="33"/>
      <c r="H10" s="33">
        <v>0</v>
      </c>
      <c r="I10" s="24">
        <v>0</v>
      </c>
      <c r="J10" s="24">
        <v>0</v>
      </c>
      <c r="K10" s="33">
        <v>0</v>
      </c>
      <c r="L10" s="33">
        <v>0</v>
      </c>
      <c r="M10" s="33">
        <v>1</v>
      </c>
      <c r="N10" s="33">
        <v>0</v>
      </c>
      <c r="O10" s="33">
        <v>1</v>
      </c>
      <c r="P10" s="33">
        <v>0</v>
      </c>
      <c r="Q10" s="33">
        <v>0</v>
      </c>
      <c r="R10" s="33">
        <v>4</v>
      </c>
      <c r="S10" s="33">
        <v>2</v>
      </c>
      <c r="T10" s="33">
        <v>0</v>
      </c>
      <c r="U10" s="33">
        <v>0</v>
      </c>
      <c r="V10" s="33">
        <v>4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2">
        <f t="shared" si="0"/>
        <v>12</v>
      </c>
      <c r="AM10" s="32">
        <f>SUM(AL9)</f>
        <v>5200</v>
      </c>
      <c r="AN10" s="51">
        <f>SUM(AL10)</f>
        <v>12</v>
      </c>
    </row>
    <row r="11" spans="1:40" ht="12.75">
      <c r="A11" s="24">
        <v>2</v>
      </c>
      <c r="B11" s="25" t="s">
        <v>87</v>
      </c>
      <c r="C11" s="25" t="s">
        <v>71</v>
      </c>
      <c r="D11" s="25" t="s">
        <v>138</v>
      </c>
      <c r="E11" s="24">
        <v>80</v>
      </c>
      <c r="F11" s="34"/>
      <c r="G11" s="26" t="s">
        <v>104</v>
      </c>
      <c r="H11" s="27">
        <v>0</v>
      </c>
      <c r="I11" s="29">
        <v>0</v>
      </c>
      <c r="J11" s="29">
        <v>0</v>
      </c>
      <c r="K11" s="29">
        <v>0</v>
      </c>
      <c r="L11" s="24">
        <v>0</v>
      </c>
      <c r="M11" s="24">
        <v>0</v>
      </c>
      <c r="N11" s="24">
        <v>0</v>
      </c>
      <c r="O11" s="24">
        <v>800</v>
      </c>
      <c r="P11" s="24">
        <v>0</v>
      </c>
      <c r="Q11" s="28">
        <v>0</v>
      </c>
      <c r="R11" s="28">
        <v>1100</v>
      </c>
      <c r="S11" s="28">
        <v>1200</v>
      </c>
      <c r="T11" s="28">
        <v>0</v>
      </c>
      <c r="U11" s="27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25">
        <f t="shared" si="0"/>
        <v>3100</v>
      </c>
      <c r="AM11" s="25">
        <f>SUM(AL13)</f>
        <v>3100</v>
      </c>
      <c r="AN11" s="3">
        <f>SUM(AL14)</f>
        <v>3</v>
      </c>
    </row>
    <row r="12" spans="1:40" ht="12.75">
      <c r="A12" s="29"/>
      <c r="B12" s="30"/>
      <c r="C12" s="30"/>
      <c r="D12" s="30"/>
      <c r="E12" s="29"/>
      <c r="F12" s="29"/>
      <c r="G12" s="29"/>
      <c r="H12" s="24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4">
        <v>0</v>
      </c>
      <c r="R12" s="24">
        <v>1</v>
      </c>
      <c r="S12" s="24">
        <v>1</v>
      </c>
      <c r="T12" s="2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0">
        <f t="shared" si="0"/>
        <v>3</v>
      </c>
      <c r="AM12" s="3">
        <f>SUM(AL13)</f>
        <v>3100</v>
      </c>
      <c r="AN12" s="3">
        <f>SUM(AL14)</f>
        <v>3</v>
      </c>
    </row>
    <row r="13" spans="1:40" ht="12.75">
      <c r="A13" s="29"/>
      <c r="B13" s="30"/>
      <c r="C13" s="30"/>
      <c r="D13" s="30"/>
      <c r="E13" s="29"/>
      <c r="F13" s="29"/>
      <c r="G13" s="29"/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800</v>
      </c>
      <c r="P13" s="29">
        <v>0</v>
      </c>
      <c r="Q13" s="31">
        <v>0</v>
      </c>
      <c r="R13" s="31">
        <v>1100</v>
      </c>
      <c r="S13" s="31">
        <v>1200</v>
      </c>
      <c r="T13" s="31">
        <v>0</v>
      </c>
      <c r="U13" s="29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0">
        <f t="shared" si="0"/>
        <v>3100</v>
      </c>
      <c r="AM13" s="3">
        <f>SUM(AL13)</f>
        <v>3100</v>
      </c>
      <c r="AN13" s="3">
        <f>SUM(AL14)</f>
        <v>3</v>
      </c>
    </row>
    <row r="14" spans="1:40" ht="13.5" thickBot="1">
      <c r="A14" s="33"/>
      <c r="B14" s="32"/>
      <c r="C14" s="32"/>
      <c r="D14" s="32"/>
      <c r="E14" s="33"/>
      <c r="F14" s="33"/>
      <c r="G14" s="33"/>
      <c r="H14" s="33">
        <v>0</v>
      </c>
      <c r="I14" s="29">
        <v>0</v>
      </c>
      <c r="J14" s="29">
        <v>0</v>
      </c>
      <c r="K14" s="29">
        <v>0</v>
      </c>
      <c r="L14" s="29">
        <v>0</v>
      </c>
      <c r="M14" s="33">
        <v>0</v>
      </c>
      <c r="N14" s="33">
        <v>0</v>
      </c>
      <c r="O14" s="33">
        <v>1</v>
      </c>
      <c r="P14" s="33">
        <v>0</v>
      </c>
      <c r="Q14" s="33">
        <v>0</v>
      </c>
      <c r="R14" s="33">
        <v>1</v>
      </c>
      <c r="S14" s="33">
        <v>1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2">
        <f t="shared" si="0"/>
        <v>3</v>
      </c>
      <c r="AM14" s="47">
        <f>SUM(AL13)</f>
        <v>3100</v>
      </c>
      <c r="AN14" s="48">
        <f>SUM(AL14)</f>
        <v>3</v>
      </c>
    </row>
    <row r="15" spans="1:40" ht="12.75">
      <c r="A15" s="24">
        <v>3</v>
      </c>
      <c r="B15" s="25" t="s">
        <v>102</v>
      </c>
      <c r="C15" s="25" t="s">
        <v>103</v>
      </c>
      <c r="D15" s="25" t="s">
        <v>139</v>
      </c>
      <c r="E15" s="24">
        <v>80</v>
      </c>
      <c r="F15" s="34"/>
      <c r="G15" s="26" t="s">
        <v>104</v>
      </c>
      <c r="H15" s="27">
        <v>100</v>
      </c>
      <c r="I15" s="28">
        <v>200</v>
      </c>
      <c r="J15" s="28">
        <v>300</v>
      </c>
      <c r="K15" s="28">
        <v>400</v>
      </c>
      <c r="L15" s="28">
        <v>500</v>
      </c>
      <c r="M15" s="24">
        <v>0</v>
      </c>
      <c r="N15" s="24">
        <v>0</v>
      </c>
      <c r="O15" s="24">
        <v>800</v>
      </c>
      <c r="P15" s="24">
        <v>0</v>
      </c>
      <c r="Q15" s="24">
        <v>1000</v>
      </c>
      <c r="R15" s="24">
        <v>0</v>
      </c>
      <c r="S15" s="24">
        <v>0</v>
      </c>
      <c r="T15" s="24">
        <v>0</v>
      </c>
      <c r="U15" s="24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52">
        <f t="shared" si="0"/>
        <v>3300</v>
      </c>
      <c r="AM15" s="39">
        <f>SUM(AL17)</f>
        <v>3000</v>
      </c>
      <c r="AN15" s="39">
        <f>SUM(AL18)</f>
        <v>13</v>
      </c>
    </row>
    <row r="16" spans="1:40" ht="12.75">
      <c r="A16" s="29"/>
      <c r="B16" s="30"/>
      <c r="C16" s="30"/>
      <c r="D16" s="30"/>
      <c r="E16" s="29"/>
      <c r="F16" s="29"/>
      <c r="G16" s="29"/>
      <c r="H16" s="24">
        <v>1</v>
      </c>
      <c r="I16" s="24">
        <v>1</v>
      </c>
      <c r="J16" s="24">
        <v>5</v>
      </c>
      <c r="K16" s="24">
        <v>4</v>
      </c>
      <c r="L16" s="24">
        <v>1</v>
      </c>
      <c r="M16" s="24">
        <v>0</v>
      </c>
      <c r="N16" s="24">
        <v>0</v>
      </c>
      <c r="O16" s="24">
        <v>1</v>
      </c>
      <c r="P16" s="24">
        <v>0</v>
      </c>
      <c r="Q16" s="24">
        <v>2</v>
      </c>
      <c r="R16" s="24">
        <v>0</v>
      </c>
      <c r="S16" s="24">
        <v>0</v>
      </c>
      <c r="T16" s="24">
        <v>0</v>
      </c>
      <c r="U16" s="2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30">
        <f t="shared" si="0"/>
        <v>15</v>
      </c>
      <c r="AM16" s="3">
        <f>SUM(AL17)</f>
        <v>3000</v>
      </c>
      <c r="AN16" s="3">
        <f>SUM(AL18)</f>
        <v>13</v>
      </c>
    </row>
    <row r="17" spans="1:40" ht="12.75">
      <c r="A17" s="29"/>
      <c r="B17" s="30"/>
      <c r="C17" s="30"/>
      <c r="D17" s="30"/>
      <c r="E17" s="29"/>
      <c r="F17" s="29"/>
      <c r="G17" s="29"/>
      <c r="H17" s="29">
        <v>0</v>
      </c>
      <c r="I17" s="31">
        <v>0</v>
      </c>
      <c r="J17" s="31">
        <v>300</v>
      </c>
      <c r="K17" s="31">
        <v>400</v>
      </c>
      <c r="L17" s="31">
        <v>500</v>
      </c>
      <c r="M17" s="24">
        <v>0</v>
      </c>
      <c r="N17" s="24">
        <v>0</v>
      </c>
      <c r="O17" s="24">
        <v>800</v>
      </c>
      <c r="P17" s="24">
        <v>0</v>
      </c>
      <c r="Q17" s="24">
        <v>1000</v>
      </c>
      <c r="R17" s="24">
        <v>0</v>
      </c>
      <c r="S17" s="24">
        <v>0</v>
      </c>
      <c r="T17" s="24">
        <v>0</v>
      </c>
      <c r="U17" s="24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0">
        <f t="shared" si="0"/>
        <v>3000</v>
      </c>
      <c r="AM17" s="3">
        <f>SUM(AL17)</f>
        <v>3000</v>
      </c>
      <c r="AN17" s="3">
        <f>SUM(AL18)</f>
        <v>13</v>
      </c>
    </row>
    <row r="18" spans="1:40" ht="13.5" thickBot="1">
      <c r="A18" s="33"/>
      <c r="B18" s="32"/>
      <c r="C18" s="32"/>
      <c r="D18" s="32"/>
      <c r="E18" s="33"/>
      <c r="F18" s="33"/>
      <c r="G18" s="33"/>
      <c r="H18" s="33">
        <v>0</v>
      </c>
      <c r="I18" s="33">
        <v>0</v>
      </c>
      <c r="J18" s="33">
        <v>5</v>
      </c>
      <c r="K18" s="33">
        <v>4</v>
      </c>
      <c r="L18" s="33">
        <v>1</v>
      </c>
      <c r="M18" s="24">
        <v>0</v>
      </c>
      <c r="N18" s="24">
        <v>0</v>
      </c>
      <c r="O18" s="24">
        <v>1</v>
      </c>
      <c r="P18" s="24">
        <v>0</v>
      </c>
      <c r="Q18" s="24">
        <v>2</v>
      </c>
      <c r="R18" s="24">
        <v>0</v>
      </c>
      <c r="S18" s="24">
        <v>0</v>
      </c>
      <c r="T18" s="24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2">
        <f t="shared" si="0"/>
        <v>13</v>
      </c>
      <c r="AM18" s="47">
        <f>SUM(AL17)</f>
        <v>3000</v>
      </c>
      <c r="AN18" s="48">
        <f>SUM(AL18)</f>
        <v>13</v>
      </c>
    </row>
  </sheetData>
  <mergeCells count="3">
    <mergeCell ref="B1:C1"/>
    <mergeCell ref="G1:T1"/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Branislav Goga</cp:lastModifiedBy>
  <cp:lastPrinted>2002-02-07T02:16:26Z</cp:lastPrinted>
  <dcterms:created xsi:type="dcterms:W3CDTF">2006-03-18T13:16:52Z</dcterms:created>
  <dcterms:modified xsi:type="dcterms:W3CDTF">2002-02-07T07:54:30Z</dcterms:modified>
  <cp:category/>
  <cp:version/>
  <cp:contentType/>
  <cp:contentStatus/>
</cp:coreProperties>
</file>