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Všetci - pokus" sheetId="1" r:id="rId1"/>
    <sheet name="Makači" sheetId="2" r:id="rId2"/>
    <sheet name="Tigrice" sheetId="3" r:id="rId3"/>
    <sheet name="Flákači" sheetId="4" r:id="rId4"/>
    <sheet name="Cicuše (ženy)" sheetId="5" r:id="rId5"/>
    <sheet name="Cicuše (muži)" sheetId="6" r:id="rId6"/>
  </sheets>
  <definedNames/>
  <calcPr fullCalcOnLoad="1"/>
</workbook>
</file>

<file path=xl/sharedStrings.xml><?xml version="1.0" encoding="utf-8"?>
<sst xmlns="http://schemas.openxmlformats.org/spreadsheetml/2006/main" count="1109" uniqueCount="179">
  <si>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</si>
  <si>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</si>
  <si>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</si>
  <si>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</si>
  <si>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</si>
  <si>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</si>
  <si>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</si>
  <si>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</si>
  <si>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</si>
  <si>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</si>
  <si>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</si>
  <si>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</si>
  <si>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</si>
  <si>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</si>
  <si>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</si>
  <si>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</si>
  <si>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</si>
  <si>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</si>
  <si>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</si>
  <si>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</si>
  <si>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</si>
  <si>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</si>
  <si>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</si>
  <si>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</si>
  <si>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</si>
  <si>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</si>
  <si>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</si>
  <si>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</si>
  <si>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</si>
  <si>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</si>
  <si>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Spolu</t>
  </si>
  <si>
    <t>ClimbingStar III</t>
  </si>
  <si>
    <t>Boulderoom</t>
  </si>
  <si>
    <t>Všetci</t>
  </si>
  <si>
    <t>Tigrice</t>
  </si>
  <si>
    <t>Flákači</t>
  </si>
  <si>
    <t>Cicuše (ž)</t>
  </si>
  <si>
    <t>Cicuše (m)</t>
  </si>
  <si>
    <t>Gundová</t>
  </si>
  <si>
    <t>Linda</t>
  </si>
  <si>
    <t>Nagy</t>
  </si>
  <si>
    <t>Vlado</t>
  </si>
  <si>
    <t>Kalinovský</t>
  </si>
  <si>
    <t>Miroslav</t>
  </si>
  <si>
    <t>Takacs</t>
  </si>
  <si>
    <t>Michal</t>
  </si>
  <si>
    <t>Sedláčko</t>
  </si>
  <si>
    <t>Šturdík</t>
  </si>
  <si>
    <t>Paťo</t>
  </si>
  <si>
    <t>Oliver</t>
  </si>
  <si>
    <t>Vysloužil</t>
  </si>
  <si>
    <t>Homola</t>
  </si>
  <si>
    <t>Ľuboš</t>
  </si>
  <si>
    <t>Valentíny</t>
  </si>
  <si>
    <t>Pavol</t>
  </si>
  <si>
    <t>Zubaj</t>
  </si>
  <si>
    <t>Maroš</t>
  </si>
  <si>
    <t>Čintalová</t>
  </si>
  <si>
    <t>Katarína</t>
  </si>
  <si>
    <t>Zuzka</t>
  </si>
  <si>
    <t>Ščepánek</t>
  </si>
  <si>
    <t>Kunoš</t>
  </si>
  <si>
    <t>Jozef</t>
  </si>
  <si>
    <t>Kupková</t>
  </si>
  <si>
    <t>Mariana</t>
  </si>
  <si>
    <t>Mrvová</t>
  </si>
  <si>
    <t>Lenka</t>
  </si>
  <si>
    <t>Jaroslav</t>
  </si>
  <si>
    <t>Alexa</t>
  </si>
  <si>
    <t>Bírová</t>
  </si>
  <si>
    <t>Zdenka</t>
  </si>
  <si>
    <t>Behunek</t>
  </si>
  <si>
    <t>Martin</t>
  </si>
  <si>
    <t>Zvada</t>
  </si>
  <si>
    <t>Zdenko</t>
  </si>
  <si>
    <t>Peter</t>
  </si>
  <si>
    <t>Kategória</t>
  </si>
  <si>
    <t>Štartovné</t>
  </si>
  <si>
    <t>makači</t>
  </si>
  <si>
    <t>tigrice</t>
  </si>
  <si>
    <t>flákači</t>
  </si>
  <si>
    <t>cicuše (ženy)</t>
  </si>
  <si>
    <t xml:space="preserve">Pavlák </t>
  </si>
  <si>
    <t>cicuše (muži)</t>
  </si>
  <si>
    <t>Kmeťo</t>
  </si>
  <si>
    <t>Hotová</t>
  </si>
  <si>
    <t>Michaela</t>
  </si>
  <si>
    <t xml:space="preserve">Tonhauserová </t>
  </si>
  <si>
    <t>Nikola</t>
  </si>
  <si>
    <t xml:space="preserve">Antalíková </t>
  </si>
  <si>
    <t>Mikulová</t>
  </si>
  <si>
    <t>Jana</t>
  </si>
  <si>
    <t>Mahdalová</t>
  </si>
  <si>
    <t>Barbora</t>
  </si>
  <si>
    <t xml:space="preserve">Čepcová </t>
  </si>
  <si>
    <t>Andrea</t>
  </si>
  <si>
    <t>Čas</t>
  </si>
  <si>
    <t>Gajdošík</t>
  </si>
  <si>
    <t>10.00</t>
  </si>
  <si>
    <t>12.00</t>
  </si>
  <si>
    <t>Kováčik</t>
  </si>
  <si>
    <t>Antalík</t>
  </si>
  <si>
    <t>Trstenová</t>
  </si>
  <si>
    <t>Žofia</t>
  </si>
  <si>
    <t>14.00</t>
  </si>
  <si>
    <t>Pavlík</t>
  </si>
  <si>
    <t>Matúš</t>
  </si>
  <si>
    <t>Horváth</t>
  </si>
  <si>
    <t>Fero</t>
  </si>
  <si>
    <t>Čahojová</t>
  </si>
  <si>
    <t>Peťo</t>
  </si>
  <si>
    <t>Paholík</t>
  </si>
  <si>
    <t>Debnár</t>
  </si>
  <si>
    <t>Tomáš</t>
  </si>
  <si>
    <t>Berec</t>
  </si>
  <si>
    <t>Róbert</t>
  </si>
  <si>
    <t>Zavřel</t>
  </si>
  <si>
    <t>Vratislav</t>
  </si>
  <si>
    <t>Kováčová</t>
  </si>
  <si>
    <t>Eva</t>
  </si>
  <si>
    <t>Puškarev</t>
  </si>
  <si>
    <t>Vyoral</t>
  </si>
  <si>
    <t>Strnadová</t>
  </si>
  <si>
    <t>Petra</t>
  </si>
  <si>
    <t>Jakubcová</t>
  </si>
  <si>
    <t>Monika</t>
  </si>
  <si>
    <t>Pinda</t>
  </si>
  <si>
    <t xml:space="preserve">Královič </t>
  </si>
  <si>
    <t>Repta</t>
  </si>
  <si>
    <t>Jamrich</t>
  </si>
  <si>
    <t>PRIEZVISKO</t>
  </si>
  <si>
    <t>MENO</t>
  </si>
  <si>
    <t>Hreusová</t>
  </si>
  <si>
    <t>Natália</t>
  </si>
  <si>
    <t>Gréta</t>
  </si>
  <si>
    <t>Hreus</t>
  </si>
  <si>
    <t>Bulejčík</t>
  </si>
  <si>
    <t>Jano</t>
  </si>
  <si>
    <t>Fickuliaková</t>
  </si>
  <si>
    <t>Repič</t>
  </si>
  <si>
    <t>Marko</t>
  </si>
  <si>
    <t>5 najlepších b.</t>
  </si>
  <si>
    <t>pokusy na 5 naj</t>
  </si>
  <si>
    <t>Regecová</t>
  </si>
  <si>
    <t>Saša</t>
  </si>
  <si>
    <t>Hromeková</t>
  </si>
  <si>
    <t>Demeter</t>
  </si>
  <si>
    <t>Kovacs</t>
  </si>
  <si>
    <t>Miko</t>
  </si>
  <si>
    <t>Mikuláš</t>
  </si>
  <si>
    <t>Varga</t>
  </si>
  <si>
    <t>Marián</t>
  </si>
  <si>
    <t>Milan</t>
  </si>
  <si>
    <t>Dušan</t>
  </si>
  <si>
    <t xml:space="preserve">Ballová </t>
  </si>
  <si>
    <t>Martina</t>
  </si>
  <si>
    <t>Ravas</t>
  </si>
  <si>
    <t>Juraj</t>
  </si>
  <si>
    <t xml:space="preserve">Žuffa </t>
  </si>
  <si>
    <t>Švub</t>
  </si>
  <si>
    <t>Ondrej</t>
  </si>
  <si>
    <t>Sýkora</t>
  </si>
  <si>
    <t>Andrej</t>
  </si>
  <si>
    <t>Poradie</t>
  </si>
  <si>
    <t>Kluvanec</t>
  </si>
  <si>
    <t>Dano</t>
  </si>
  <si>
    <t>Mihok</t>
  </si>
  <si>
    <t>MAKAČI</t>
  </si>
  <si>
    <t>Kúdela</t>
  </si>
  <si>
    <t>Igor</t>
  </si>
  <si>
    <t>Body</t>
  </si>
  <si>
    <t>Pokusy</t>
  </si>
  <si>
    <t>18  - 21</t>
  </si>
  <si>
    <t>23 - 24</t>
  </si>
  <si>
    <t>31 - 32</t>
  </si>
  <si>
    <t>36 - 37</t>
  </si>
  <si>
    <t>5 - 7</t>
  </si>
  <si>
    <t>9 - 10</t>
  </si>
  <si>
    <t>19 - 20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</si>
</sst>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14" fontId="0" fillId="0" borderId="0" xfId="0" applyNumberFormat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0.421875" style="0" customWidth="1"/>
    <col min="4" max="5" width="9.140625" style="0" hidden="1" customWidth="1"/>
    <col min="6" max="6" width="15.00390625" style="1" customWidth="1"/>
    <col min="7" max="35" width="9.140625" style="0" hidden="1" customWidth="1"/>
    <col min="36" max="36" width="7.140625" style="0" hidden="1" customWidth="1"/>
    <col min="42" max="74" width="0" style="0" hidden="1" customWidth="1"/>
  </cols>
  <sheetData>
    <row r="1" spans="2:19" ht="12.75">
      <c r="B1" s="51" t="s">
        <v>31</v>
      </c>
      <c r="C1" s="51"/>
      <c r="D1" s="2"/>
      <c r="E1" s="2"/>
      <c r="F1" s="51" t="s">
        <v>32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6" ht="12.75">
      <c r="B2" s="52" t="s">
        <v>33</v>
      </c>
      <c r="C2" s="52"/>
      <c r="D2" s="1"/>
      <c r="E2" s="1"/>
      <c r="F2" s="46">
        <v>38738</v>
      </c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3" t="s">
        <v>61</v>
      </c>
      <c r="C7" s="13" t="s">
        <v>62</v>
      </c>
      <c r="D7" s="13">
        <v>80</v>
      </c>
      <c r="E7" s="14" t="s">
        <v>98</v>
      </c>
      <c r="F7" s="38" t="s">
        <v>78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600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2000</v>
      </c>
      <c r="AA7" s="16">
        <v>0</v>
      </c>
      <c r="AB7" s="16">
        <v>0</v>
      </c>
      <c r="AC7" s="16">
        <v>0</v>
      </c>
      <c r="AD7" s="16">
        <v>0</v>
      </c>
      <c r="AE7" s="16">
        <v>2500</v>
      </c>
      <c r="AF7" s="16">
        <v>2600</v>
      </c>
      <c r="AG7" s="16">
        <v>2700</v>
      </c>
      <c r="AH7" s="16">
        <v>2800</v>
      </c>
      <c r="AI7" s="16">
        <v>2900</v>
      </c>
      <c r="AJ7" s="16">
        <v>3000</v>
      </c>
      <c r="AK7" s="13">
        <f aca="true" t="shared" si="0" ref="AK7:AK70">SUM(G7:AJ7)</f>
        <v>19100</v>
      </c>
      <c r="AL7" s="3">
        <f>SUM(G9:AJ9)</f>
        <v>14000</v>
      </c>
      <c r="AM7">
        <f>SUM(AK10)</f>
        <v>6</v>
      </c>
    </row>
    <row r="8" spans="1:39" ht="12.75">
      <c r="A8" s="3"/>
      <c r="B8" s="3"/>
      <c r="C8" s="3"/>
      <c r="D8" s="3"/>
      <c r="E8" s="4"/>
      <c r="F8" s="12"/>
      <c r="G8" s="5">
        <v>0</v>
      </c>
      <c r="H8" s="5">
        <v>0</v>
      </c>
      <c r="I8" s="5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5">
        <v>0</v>
      </c>
      <c r="AC8" s="5">
        <v>0</v>
      </c>
      <c r="AD8" s="5">
        <v>0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2</v>
      </c>
      <c r="AK8" s="3">
        <f t="shared" si="0"/>
        <v>9</v>
      </c>
      <c r="AL8">
        <f>SUM(G9:AJ9)</f>
        <v>14000</v>
      </c>
      <c r="AM8">
        <f>SUM(AK10)</f>
        <v>6</v>
      </c>
    </row>
    <row r="9" spans="1:39" ht="12.75">
      <c r="A9" s="3"/>
      <c r="B9" s="3"/>
      <c r="C9" s="3"/>
      <c r="D9" s="3"/>
      <c r="E9" s="4"/>
      <c r="F9" s="12" t="s">
        <v>141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2600</v>
      </c>
      <c r="AG9" s="5">
        <v>2700</v>
      </c>
      <c r="AH9" s="5">
        <v>2800</v>
      </c>
      <c r="AI9" s="5">
        <v>2900</v>
      </c>
      <c r="AJ9" s="5">
        <v>3000</v>
      </c>
      <c r="AK9" s="3">
        <f t="shared" si="0"/>
        <v>14000</v>
      </c>
      <c r="AL9">
        <f>SUM(G9:AJ9)</f>
        <v>14000</v>
      </c>
      <c r="AM9">
        <f>SUM(AK10)</f>
        <v>6</v>
      </c>
    </row>
    <row r="10" spans="1:39" ht="13.5" thickBot="1">
      <c r="A10" s="17"/>
      <c r="B10" s="17"/>
      <c r="C10" s="17"/>
      <c r="D10" s="17"/>
      <c r="E10" s="18"/>
      <c r="F10" s="19" t="s">
        <v>142</v>
      </c>
      <c r="G10" s="20">
        <v>0</v>
      </c>
      <c r="H10" s="20">
        <v>0</v>
      </c>
      <c r="I10" s="20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20">
        <v>0</v>
      </c>
      <c r="AC10" s="20">
        <v>0</v>
      </c>
      <c r="AD10" s="20">
        <v>0</v>
      </c>
      <c r="AE10" s="17">
        <v>0</v>
      </c>
      <c r="AF10" s="17">
        <v>1</v>
      </c>
      <c r="AG10" s="17">
        <v>1</v>
      </c>
      <c r="AH10" s="17">
        <v>1</v>
      </c>
      <c r="AI10" s="17">
        <v>1</v>
      </c>
      <c r="AJ10" s="17">
        <v>2</v>
      </c>
      <c r="AK10" s="17">
        <f t="shared" si="0"/>
        <v>6</v>
      </c>
      <c r="AL10">
        <f>SUM(G9:AJ9)</f>
        <v>14000</v>
      </c>
      <c r="AM10">
        <f>SUM(AK10)</f>
        <v>6</v>
      </c>
    </row>
    <row r="11" spans="1:39" ht="12.75">
      <c r="A11" s="13">
        <v>2</v>
      </c>
      <c r="B11" s="13" t="s">
        <v>97</v>
      </c>
      <c r="C11" s="13" t="s">
        <v>48</v>
      </c>
      <c r="D11" s="13">
        <v>80</v>
      </c>
      <c r="E11" s="29" t="s">
        <v>99</v>
      </c>
      <c r="F11" s="38" t="s">
        <v>78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9">
        <v>1300</v>
      </c>
      <c r="T11" s="29">
        <v>0</v>
      </c>
      <c r="U11" s="29">
        <v>1500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2200</v>
      </c>
      <c r="AC11" s="29">
        <v>0</v>
      </c>
      <c r="AD11" s="29">
        <v>0</v>
      </c>
      <c r="AE11" s="29">
        <v>2500</v>
      </c>
      <c r="AF11" s="29">
        <v>2600</v>
      </c>
      <c r="AG11" s="29">
        <v>2700</v>
      </c>
      <c r="AH11" s="29">
        <v>2800</v>
      </c>
      <c r="AI11" s="29">
        <v>2900</v>
      </c>
      <c r="AJ11" s="29">
        <v>3000</v>
      </c>
      <c r="AK11" s="3">
        <f t="shared" si="0"/>
        <v>21500</v>
      </c>
      <c r="AL11" s="3">
        <f>SUM(G13:AJ13)</f>
        <v>14000</v>
      </c>
      <c r="AM11">
        <f>SUM(AK14)</f>
        <v>9</v>
      </c>
    </row>
    <row r="12" spans="1:39" ht="12.75">
      <c r="A12" s="3"/>
      <c r="B12" s="3"/>
      <c r="C12" s="3"/>
      <c r="D12" s="3"/>
      <c r="E12" s="28"/>
      <c r="F12" s="12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5">
        <v>0</v>
      </c>
      <c r="Q12" s="16">
        <v>0</v>
      </c>
      <c r="R12" s="16">
        <v>0</v>
      </c>
      <c r="S12" s="16">
        <v>1</v>
      </c>
      <c r="T12" s="16">
        <v>0</v>
      </c>
      <c r="U12" s="5">
        <v>1</v>
      </c>
      <c r="V12" s="5">
        <v>0</v>
      </c>
      <c r="W12" s="5">
        <v>0</v>
      </c>
      <c r="X12" s="16">
        <v>0</v>
      </c>
      <c r="Y12" s="16">
        <v>0</v>
      </c>
      <c r="Z12" s="16">
        <v>0</v>
      </c>
      <c r="AA12" s="16">
        <v>0</v>
      </c>
      <c r="AB12" s="5">
        <v>1</v>
      </c>
      <c r="AC12" s="16">
        <v>0</v>
      </c>
      <c r="AD12" s="16">
        <v>0</v>
      </c>
      <c r="AE12" s="16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5</v>
      </c>
      <c r="AK12" s="3">
        <f t="shared" si="0"/>
        <v>13</v>
      </c>
      <c r="AL12">
        <f>SUM(G13:AJ13)</f>
        <v>14000</v>
      </c>
      <c r="AM12">
        <f>SUM(AK14)</f>
        <v>9</v>
      </c>
    </row>
    <row r="13" spans="1:39" ht="12.75">
      <c r="A13" s="3"/>
      <c r="B13" s="13"/>
      <c r="C13" s="13"/>
      <c r="D13" s="13"/>
      <c r="E13" s="29"/>
      <c r="F13" s="12" t="s">
        <v>141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29">
        <v>2600</v>
      </c>
      <c r="AG13" s="29">
        <v>2700</v>
      </c>
      <c r="AH13" s="29">
        <v>2800</v>
      </c>
      <c r="AI13" s="29">
        <v>2900</v>
      </c>
      <c r="AJ13" s="29">
        <v>3000</v>
      </c>
      <c r="AK13" s="3">
        <f t="shared" si="0"/>
        <v>14000</v>
      </c>
      <c r="AL13">
        <f>SUM(G13:AJ13)</f>
        <v>14000</v>
      </c>
      <c r="AM13">
        <f>SUM(AK14)</f>
        <v>9</v>
      </c>
    </row>
    <row r="14" spans="1:39" ht="13.5" thickBot="1">
      <c r="A14" s="17"/>
      <c r="B14" s="17"/>
      <c r="C14" s="17"/>
      <c r="D14" s="17"/>
      <c r="E14" s="30"/>
      <c r="F14" s="19" t="s">
        <v>142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1</v>
      </c>
      <c r="AG14" s="20">
        <v>1</v>
      </c>
      <c r="AH14" s="20">
        <v>1</v>
      </c>
      <c r="AI14" s="20">
        <v>1</v>
      </c>
      <c r="AJ14" s="20">
        <v>5</v>
      </c>
      <c r="AK14" s="17">
        <f t="shared" si="0"/>
        <v>9</v>
      </c>
      <c r="AL14">
        <f>SUM(G13:AJ13)</f>
        <v>14000</v>
      </c>
      <c r="AM14">
        <f>SUM(AK14)</f>
        <v>9</v>
      </c>
    </row>
    <row r="15" spans="1:39" ht="12.75">
      <c r="A15" s="13">
        <v>3</v>
      </c>
      <c r="B15" s="13" t="s">
        <v>159</v>
      </c>
      <c r="C15" s="13" t="s">
        <v>160</v>
      </c>
      <c r="D15" s="13">
        <v>100</v>
      </c>
      <c r="E15" s="14" t="s">
        <v>104</v>
      </c>
      <c r="F15" s="38" t="s">
        <v>78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29">
        <v>2600</v>
      </c>
      <c r="AG15" s="29">
        <v>2700</v>
      </c>
      <c r="AH15" s="29">
        <v>2800</v>
      </c>
      <c r="AI15" s="29">
        <v>2900</v>
      </c>
      <c r="AJ15" s="29">
        <v>3000</v>
      </c>
      <c r="AK15" s="13">
        <f t="shared" si="0"/>
        <v>14000</v>
      </c>
      <c r="AL15" s="3">
        <f>SUM(G17:AJ17)</f>
        <v>14000</v>
      </c>
      <c r="AM15">
        <f>SUM(AK18)</f>
        <v>16</v>
      </c>
    </row>
    <row r="16" spans="1:39" ht="12.75">
      <c r="A16" s="3"/>
      <c r="B16" s="3"/>
      <c r="C16" s="3"/>
      <c r="D16" s="3"/>
      <c r="E16" s="4"/>
      <c r="F16" s="12"/>
      <c r="G16" s="16">
        <v>0</v>
      </c>
      <c r="H16" s="16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>
        <v>0</v>
      </c>
      <c r="P16" s="5">
        <v>0</v>
      </c>
      <c r="Q16" s="5">
        <v>0</v>
      </c>
      <c r="R16" s="16">
        <v>0</v>
      </c>
      <c r="S16" s="16">
        <v>0</v>
      </c>
      <c r="T16" s="5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</v>
      </c>
      <c r="AG16" s="16">
        <v>1</v>
      </c>
      <c r="AH16" s="16">
        <v>5</v>
      </c>
      <c r="AI16" s="16">
        <v>3</v>
      </c>
      <c r="AJ16" s="16">
        <v>6</v>
      </c>
      <c r="AK16" s="3">
        <f t="shared" si="0"/>
        <v>16</v>
      </c>
      <c r="AL16">
        <f>SUM(G17:AJ17)</f>
        <v>14000</v>
      </c>
      <c r="AM16">
        <f>SUM(AK18)</f>
        <v>16</v>
      </c>
    </row>
    <row r="17" spans="1:39" ht="12.75">
      <c r="A17" s="3"/>
      <c r="B17" s="13"/>
      <c r="C17" s="13"/>
      <c r="D17" s="13"/>
      <c r="E17" s="14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29">
        <v>2600</v>
      </c>
      <c r="AG17" s="29">
        <v>2700</v>
      </c>
      <c r="AH17" s="29">
        <v>2800</v>
      </c>
      <c r="AI17" s="29">
        <v>2900</v>
      </c>
      <c r="AJ17" s="29">
        <v>3000</v>
      </c>
      <c r="AK17" s="3">
        <f t="shared" si="0"/>
        <v>14000</v>
      </c>
      <c r="AL17">
        <f>SUM(G17:AJ17)</f>
        <v>14000</v>
      </c>
      <c r="AM17">
        <f>SUM(AK18)</f>
        <v>16</v>
      </c>
    </row>
    <row r="18" spans="1:39" ht="13.5" thickBot="1">
      <c r="A18" s="17"/>
      <c r="B18" s="17"/>
      <c r="C18" s="17"/>
      <c r="D18" s="17"/>
      <c r="E18" s="18"/>
      <c r="F18" s="19" t="s">
        <v>142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</v>
      </c>
      <c r="AG18" s="20">
        <v>1</v>
      </c>
      <c r="AH18" s="20">
        <v>5</v>
      </c>
      <c r="AI18" s="20">
        <v>3</v>
      </c>
      <c r="AJ18" s="20">
        <v>6</v>
      </c>
      <c r="AK18" s="17">
        <f t="shared" si="0"/>
        <v>16</v>
      </c>
      <c r="AL18">
        <f>SUM(G17:AJ17)</f>
        <v>14000</v>
      </c>
      <c r="AM18">
        <f>SUM(AK18)</f>
        <v>16</v>
      </c>
    </row>
    <row r="19" spans="1:39" ht="12.75">
      <c r="A19" s="13">
        <v>4</v>
      </c>
      <c r="B19" s="13" t="s">
        <v>68</v>
      </c>
      <c r="C19" s="13" t="s">
        <v>67</v>
      </c>
      <c r="D19" s="13">
        <v>80</v>
      </c>
      <c r="E19" s="14" t="s">
        <v>98</v>
      </c>
      <c r="F19" s="38" t="s">
        <v>78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1600</v>
      </c>
      <c r="W19" s="16">
        <v>1700</v>
      </c>
      <c r="X19" s="16">
        <v>0</v>
      </c>
      <c r="Y19" s="16">
        <v>0</v>
      </c>
      <c r="Z19" s="16">
        <v>0</v>
      </c>
      <c r="AA19" s="16">
        <v>0</v>
      </c>
      <c r="AB19" s="16">
        <v>2200</v>
      </c>
      <c r="AC19" s="16">
        <v>2300</v>
      </c>
      <c r="AD19" s="16">
        <v>0</v>
      </c>
      <c r="AE19" s="16">
        <v>2500</v>
      </c>
      <c r="AF19" s="16">
        <v>0</v>
      </c>
      <c r="AG19" s="16">
        <v>2700</v>
      </c>
      <c r="AH19" s="16">
        <v>0</v>
      </c>
      <c r="AI19" s="16">
        <v>0</v>
      </c>
      <c r="AJ19" s="16">
        <v>0</v>
      </c>
      <c r="AK19" s="3">
        <f>SUM(G19:AJ19)</f>
        <v>13000</v>
      </c>
      <c r="AL19" s="3">
        <f>SUM(G21:AJ21)</f>
        <v>11400</v>
      </c>
      <c r="AM19">
        <f>SUM(AK22)</f>
        <v>11</v>
      </c>
    </row>
    <row r="20" spans="1:39" ht="12.75">
      <c r="A20" s="3"/>
      <c r="B20" s="3"/>
      <c r="C20" s="3"/>
      <c r="D20" s="3"/>
      <c r="E20" s="4"/>
      <c r="F20" s="12"/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">
        <v>0</v>
      </c>
      <c r="M20" s="5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16">
        <v>0</v>
      </c>
      <c r="Z20" s="16">
        <v>0</v>
      </c>
      <c r="AA20" s="16">
        <v>0</v>
      </c>
      <c r="AB20" s="5">
        <v>4</v>
      </c>
      <c r="AC20" s="16">
        <v>1</v>
      </c>
      <c r="AD20" s="16">
        <v>0</v>
      </c>
      <c r="AE20" s="16">
        <v>3</v>
      </c>
      <c r="AF20" s="16">
        <v>0</v>
      </c>
      <c r="AG20" s="16">
        <v>2</v>
      </c>
      <c r="AH20" s="16">
        <v>0</v>
      </c>
      <c r="AI20" s="16">
        <v>0</v>
      </c>
      <c r="AJ20" s="16">
        <v>0</v>
      </c>
      <c r="AK20" s="3">
        <f t="shared" si="0"/>
        <v>12</v>
      </c>
      <c r="AL20">
        <f>SUM(G21:AJ21)</f>
        <v>11400</v>
      </c>
      <c r="AM20">
        <f>SUM(AK22)</f>
        <v>11</v>
      </c>
    </row>
    <row r="21" spans="1:39" ht="12.75">
      <c r="A21" s="3"/>
      <c r="B21" s="3"/>
      <c r="C21" s="3"/>
      <c r="D21" s="3"/>
      <c r="E21" s="4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1700</v>
      </c>
      <c r="X21" s="16">
        <v>0</v>
      </c>
      <c r="Y21" s="16">
        <v>0</v>
      </c>
      <c r="Z21" s="16">
        <v>0</v>
      </c>
      <c r="AA21" s="16">
        <v>0</v>
      </c>
      <c r="AB21" s="16">
        <v>2200</v>
      </c>
      <c r="AC21" s="16">
        <v>2300</v>
      </c>
      <c r="AD21" s="16">
        <v>0</v>
      </c>
      <c r="AE21" s="16">
        <v>2500</v>
      </c>
      <c r="AF21" s="16">
        <v>0</v>
      </c>
      <c r="AG21" s="16">
        <v>2700</v>
      </c>
      <c r="AH21" s="16">
        <v>0</v>
      </c>
      <c r="AI21" s="16">
        <v>0</v>
      </c>
      <c r="AJ21" s="16">
        <v>0</v>
      </c>
      <c r="AK21" s="3">
        <f t="shared" si="0"/>
        <v>11400</v>
      </c>
      <c r="AL21">
        <f>SUM(G21:AJ21)</f>
        <v>11400</v>
      </c>
      <c r="AM21">
        <f>SUM(AK22)</f>
        <v>11</v>
      </c>
    </row>
    <row r="22" spans="1:39" ht="13.5" thickBot="1">
      <c r="A22" s="17"/>
      <c r="B22" s="17"/>
      <c r="C22" s="17"/>
      <c r="D22" s="17"/>
      <c r="E22" s="18"/>
      <c r="F22" s="19" t="s">
        <v>142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4</v>
      </c>
      <c r="AC22" s="20">
        <v>1</v>
      </c>
      <c r="AD22" s="20">
        <v>0</v>
      </c>
      <c r="AE22" s="17">
        <v>3</v>
      </c>
      <c r="AF22" s="20">
        <v>0</v>
      </c>
      <c r="AG22" s="17">
        <v>2</v>
      </c>
      <c r="AH22" s="20">
        <v>0</v>
      </c>
      <c r="AI22" s="20">
        <v>0</v>
      </c>
      <c r="AJ22" s="20">
        <v>0</v>
      </c>
      <c r="AK22" s="17">
        <f t="shared" si="0"/>
        <v>11</v>
      </c>
      <c r="AL22">
        <f>SUM(G21:AJ21)</f>
        <v>11400</v>
      </c>
      <c r="AM22">
        <f>SUM(AK22)</f>
        <v>11</v>
      </c>
    </row>
    <row r="23" spans="1:39" ht="12.75">
      <c r="A23" s="13">
        <v>5</v>
      </c>
      <c r="B23" s="13" t="s">
        <v>47</v>
      </c>
      <c r="C23" s="13" t="s">
        <v>48</v>
      </c>
      <c r="D23" s="13">
        <v>100</v>
      </c>
      <c r="E23" s="14" t="s">
        <v>98</v>
      </c>
      <c r="F23" s="38" t="s">
        <v>78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900</v>
      </c>
      <c r="P23" s="16">
        <v>1000</v>
      </c>
      <c r="Q23" s="16">
        <v>0</v>
      </c>
      <c r="R23" s="16">
        <v>0</v>
      </c>
      <c r="S23" s="16">
        <v>0</v>
      </c>
      <c r="T23" s="16">
        <v>0</v>
      </c>
      <c r="U23" s="16">
        <v>1500</v>
      </c>
      <c r="V23" s="16">
        <v>1600</v>
      </c>
      <c r="W23" s="16">
        <v>1700</v>
      </c>
      <c r="X23" s="16">
        <v>0</v>
      </c>
      <c r="Y23" s="16">
        <v>0</v>
      </c>
      <c r="Z23" s="16">
        <v>0</v>
      </c>
      <c r="AA23" s="16">
        <v>0</v>
      </c>
      <c r="AB23" s="16">
        <v>2200</v>
      </c>
      <c r="AC23" s="16">
        <v>2300</v>
      </c>
      <c r="AD23" s="16">
        <v>2400</v>
      </c>
      <c r="AE23" s="16">
        <v>2500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3">
        <f t="shared" si="0"/>
        <v>16100</v>
      </c>
      <c r="AL23" s="3">
        <f>SUM(G25:AJ25)</f>
        <v>11100</v>
      </c>
      <c r="AM23">
        <f>SUM(AK26)</f>
        <v>10</v>
      </c>
    </row>
    <row r="24" spans="1:39" ht="12.75">
      <c r="A24" s="3"/>
      <c r="B24" s="3"/>
      <c r="C24" s="3"/>
      <c r="D24" s="3"/>
      <c r="E24" s="4"/>
      <c r="F24" s="12"/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">
        <v>0</v>
      </c>
      <c r="M24" s="5">
        <v>0</v>
      </c>
      <c r="N24" s="5">
        <v>0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1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2</v>
      </c>
      <c r="AC24" s="3">
        <v>4</v>
      </c>
      <c r="AD24" s="3">
        <v>2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f t="shared" si="0"/>
        <v>14</v>
      </c>
      <c r="AL24">
        <f>SUM(G25:AJ25)</f>
        <v>11100</v>
      </c>
      <c r="AM24">
        <f>SUM(AK26)</f>
        <v>10</v>
      </c>
    </row>
    <row r="25" spans="1:39" ht="12.75">
      <c r="A25" s="3"/>
      <c r="B25" s="3"/>
      <c r="C25" s="3"/>
      <c r="D25" s="3"/>
      <c r="E25" s="4"/>
      <c r="F25" s="12" t="s">
        <v>141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1700</v>
      </c>
      <c r="X25" s="5">
        <v>0</v>
      </c>
      <c r="Y25" s="5">
        <v>0</v>
      </c>
      <c r="Z25" s="5">
        <v>0</v>
      </c>
      <c r="AA25" s="5">
        <v>0</v>
      </c>
      <c r="AB25" s="5">
        <v>2200</v>
      </c>
      <c r="AC25" s="5">
        <v>2300</v>
      </c>
      <c r="AD25" s="5">
        <v>2400</v>
      </c>
      <c r="AE25" s="5">
        <v>2500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3">
        <f t="shared" si="0"/>
        <v>11100</v>
      </c>
      <c r="AL25">
        <f>SUM(G25:AJ25)</f>
        <v>11100</v>
      </c>
      <c r="AM25">
        <f>SUM(AK26)</f>
        <v>10</v>
      </c>
    </row>
    <row r="26" spans="1:39" ht="13.5" thickBot="1">
      <c r="A26" s="17"/>
      <c r="B26" s="17"/>
      <c r="C26" s="17"/>
      <c r="D26" s="17"/>
      <c r="E26" s="18"/>
      <c r="F26" s="19" t="s">
        <v>142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0">
        <v>0</v>
      </c>
      <c r="M26" s="20">
        <v>0</v>
      </c>
      <c r="N26" s="20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2</v>
      </c>
      <c r="AC26" s="17">
        <v>4</v>
      </c>
      <c r="AD26" s="17">
        <v>2</v>
      </c>
      <c r="AE26" s="17">
        <v>1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f t="shared" si="0"/>
        <v>10</v>
      </c>
      <c r="AL26">
        <f>SUM(G25:AJ25)</f>
        <v>11100</v>
      </c>
      <c r="AM26">
        <f>SUM(AK26)</f>
        <v>10</v>
      </c>
    </row>
    <row r="27" spans="1:39" ht="12.75">
      <c r="A27" s="13">
        <v>6</v>
      </c>
      <c r="B27" s="13" t="s">
        <v>107</v>
      </c>
      <c r="C27" s="13" t="s">
        <v>108</v>
      </c>
      <c r="D27" s="13">
        <v>80</v>
      </c>
      <c r="E27" s="14" t="s">
        <v>104</v>
      </c>
      <c r="F27" s="38" t="s">
        <v>78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9">
        <v>1200</v>
      </c>
      <c r="S27" s="29">
        <v>1300</v>
      </c>
      <c r="T27" s="29">
        <v>0</v>
      </c>
      <c r="U27" s="29">
        <v>1500</v>
      </c>
      <c r="V27" s="29">
        <v>1600</v>
      </c>
      <c r="W27" s="29">
        <v>1700</v>
      </c>
      <c r="X27" s="29">
        <v>0</v>
      </c>
      <c r="Y27" s="29">
        <v>0</v>
      </c>
      <c r="Z27" s="29">
        <v>2000</v>
      </c>
      <c r="AA27" s="29">
        <v>0</v>
      </c>
      <c r="AB27" s="29">
        <v>2200</v>
      </c>
      <c r="AC27" s="29">
        <v>2300</v>
      </c>
      <c r="AD27" s="29">
        <v>2400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13">
        <f t="shared" si="0"/>
        <v>16200</v>
      </c>
      <c r="AL27" s="3">
        <f>SUM(G29:AJ29)</f>
        <v>10600</v>
      </c>
      <c r="AM27">
        <f>SUM(AK30)</f>
        <v>11</v>
      </c>
    </row>
    <row r="28" spans="1:39" ht="12.75">
      <c r="A28" s="3"/>
      <c r="B28" s="3"/>
      <c r="C28" s="3"/>
      <c r="D28" s="3"/>
      <c r="E28" s="4"/>
      <c r="F28" s="12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0</v>
      </c>
      <c r="U28" s="5">
        <v>1</v>
      </c>
      <c r="V28" s="5">
        <v>1</v>
      </c>
      <c r="W28" s="5">
        <v>1</v>
      </c>
      <c r="X28" s="5">
        <v>0</v>
      </c>
      <c r="Y28" s="5">
        <v>0</v>
      </c>
      <c r="Z28" s="5">
        <v>3</v>
      </c>
      <c r="AA28" s="5">
        <v>0</v>
      </c>
      <c r="AB28" s="5">
        <v>2</v>
      </c>
      <c r="AC28" s="5">
        <v>2</v>
      </c>
      <c r="AD28" s="5">
        <v>3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3">
        <f t="shared" si="0"/>
        <v>15</v>
      </c>
      <c r="AL28">
        <f>SUM(G29:AJ29)</f>
        <v>10600</v>
      </c>
      <c r="AM28">
        <f>SUM(AK30)</f>
        <v>11</v>
      </c>
    </row>
    <row r="29" spans="1:39" ht="12.75">
      <c r="A29" s="3"/>
      <c r="B29" s="3"/>
      <c r="C29" s="3"/>
      <c r="D29" s="3"/>
      <c r="E29" s="4"/>
      <c r="F29" s="12" t="s">
        <v>141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28">
        <v>1700</v>
      </c>
      <c r="X29" s="28">
        <v>0</v>
      </c>
      <c r="Y29" s="28">
        <v>0</v>
      </c>
      <c r="Z29" s="28">
        <v>2000</v>
      </c>
      <c r="AA29" s="28">
        <v>0</v>
      </c>
      <c r="AB29" s="28">
        <v>2200</v>
      </c>
      <c r="AC29" s="28">
        <v>2300</v>
      </c>
      <c r="AD29" s="28">
        <v>2400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3">
        <f t="shared" si="0"/>
        <v>10600</v>
      </c>
      <c r="AL29">
        <f>SUM(G29:AJ29)</f>
        <v>10600</v>
      </c>
      <c r="AM29">
        <f>SUM(AK30)</f>
        <v>11</v>
      </c>
    </row>
    <row r="30" spans="1:39" ht="13.5" thickBot="1">
      <c r="A30" s="17"/>
      <c r="B30" s="17"/>
      <c r="C30" s="17"/>
      <c r="D30" s="17"/>
      <c r="E30" s="18"/>
      <c r="F30" s="19" t="s">
        <v>142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1</v>
      </c>
      <c r="X30" s="20">
        <v>0</v>
      </c>
      <c r="Y30" s="20">
        <v>0</v>
      </c>
      <c r="Z30" s="20">
        <v>3</v>
      </c>
      <c r="AA30" s="20">
        <v>0</v>
      </c>
      <c r="AB30" s="20">
        <v>2</v>
      </c>
      <c r="AC30" s="20">
        <v>2</v>
      </c>
      <c r="AD30" s="20">
        <v>3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17">
        <f t="shared" si="0"/>
        <v>11</v>
      </c>
      <c r="AL30">
        <f>SUM(G29:AJ29)</f>
        <v>10600</v>
      </c>
      <c r="AM30">
        <f>SUM(AK30)</f>
        <v>11</v>
      </c>
    </row>
    <row r="31" spans="1:39" ht="12.75">
      <c r="A31" s="13">
        <v>7</v>
      </c>
      <c r="B31" s="13" t="s">
        <v>161</v>
      </c>
      <c r="C31" s="13" t="s">
        <v>162</v>
      </c>
      <c r="D31" s="13">
        <v>100</v>
      </c>
      <c r="E31" s="14" t="s">
        <v>104</v>
      </c>
      <c r="F31" s="38" t="s">
        <v>78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29">
        <v>1500</v>
      </c>
      <c r="V31" s="29">
        <v>1600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2200</v>
      </c>
      <c r="AC31" s="29">
        <v>2300</v>
      </c>
      <c r="AD31" s="29">
        <v>2400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3">
        <f t="shared" si="0"/>
        <v>10000</v>
      </c>
      <c r="AL31" s="3">
        <f>SUM(G33:AJ33)</f>
        <v>10000</v>
      </c>
      <c r="AM31">
        <f>SUM(AK34)</f>
        <v>17</v>
      </c>
    </row>
    <row r="32" spans="1:39" ht="12.75">
      <c r="A32" s="3"/>
      <c r="B32" s="3"/>
      <c r="C32" s="3"/>
      <c r="D32" s="3"/>
      <c r="E32" s="4"/>
      <c r="F32" s="12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13</v>
      </c>
      <c r="AD32" s="5">
        <v>1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3">
        <f t="shared" si="0"/>
        <v>17</v>
      </c>
      <c r="AL32">
        <f>SUM(G33:AJ33)</f>
        <v>10000</v>
      </c>
      <c r="AM32">
        <f>SUM(AK34)</f>
        <v>17</v>
      </c>
    </row>
    <row r="33" spans="1:39" ht="12.75">
      <c r="A33" s="3"/>
      <c r="B33" s="3"/>
      <c r="C33" s="3"/>
      <c r="D33" s="3"/>
      <c r="E33" s="4"/>
      <c r="F33" s="12" t="s">
        <v>141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8">
        <v>1500</v>
      </c>
      <c r="V33" s="28">
        <v>1600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2200</v>
      </c>
      <c r="AC33" s="28">
        <v>2300</v>
      </c>
      <c r="AD33" s="28">
        <v>2400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3">
        <f t="shared" si="0"/>
        <v>10000</v>
      </c>
      <c r="AL33">
        <f>SUM(G33:AJ33)</f>
        <v>10000</v>
      </c>
      <c r="AM33">
        <f>SUM(AK34)</f>
        <v>17</v>
      </c>
    </row>
    <row r="34" spans="1:39" ht="13.5" thickBot="1">
      <c r="A34" s="17"/>
      <c r="B34" s="17"/>
      <c r="C34" s="17"/>
      <c r="D34" s="17"/>
      <c r="E34" s="18"/>
      <c r="F34" s="19" t="s">
        <v>142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1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</v>
      </c>
      <c r="AC34" s="20">
        <v>13</v>
      </c>
      <c r="AD34" s="20">
        <v>1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17">
        <f t="shared" si="0"/>
        <v>17</v>
      </c>
      <c r="AL34">
        <f>SUM(G33:AJ33)</f>
        <v>10000</v>
      </c>
      <c r="AM34">
        <f>SUM(AK34)</f>
        <v>17</v>
      </c>
    </row>
    <row r="35" spans="1:39" ht="12.75">
      <c r="A35" s="13">
        <v>8</v>
      </c>
      <c r="B35" s="13" t="s">
        <v>150</v>
      </c>
      <c r="C35" s="13" t="s">
        <v>54</v>
      </c>
      <c r="D35" s="13">
        <v>100</v>
      </c>
      <c r="E35" s="14" t="s">
        <v>104</v>
      </c>
      <c r="F35" s="38" t="s">
        <v>78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9">
        <v>1200</v>
      </c>
      <c r="S35" s="29">
        <v>0</v>
      </c>
      <c r="T35" s="29">
        <v>0</v>
      </c>
      <c r="U35" s="29">
        <v>1500</v>
      </c>
      <c r="V35" s="29">
        <v>1600</v>
      </c>
      <c r="W35" s="29">
        <v>1700</v>
      </c>
      <c r="X35" s="29">
        <v>1800</v>
      </c>
      <c r="Y35" s="29">
        <v>0</v>
      </c>
      <c r="Z35" s="29">
        <v>0</v>
      </c>
      <c r="AA35" s="29">
        <v>0</v>
      </c>
      <c r="AB35" s="29">
        <v>2200</v>
      </c>
      <c r="AC35" s="29">
        <v>0</v>
      </c>
      <c r="AD35" s="29">
        <v>0</v>
      </c>
      <c r="AE35" s="29">
        <v>2500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3">
        <f t="shared" si="0"/>
        <v>12500</v>
      </c>
      <c r="AL35" s="3">
        <f>SUM(G37:AJ37)</f>
        <v>9800</v>
      </c>
      <c r="AM35">
        <f>SUM(AK38)</f>
        <v>8</v>
      </c>
    </row>
    <row r="36" spans="1:39" ht="12.75">
      <c r="A36" s="3"/>
      <c r="B36" s="3"/>
      <c r="C36" s="3"/>
      <c r="D36" s="3"/>
      <c r="E36" s="4"/>
      <c r="F36" s="12"/>
      <c r="G36" s="16">
        <v>0</v>
      </c>
      <c r="H36" s="16">
        <v>0</v>
      </c>
      <c r="I36" s="16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1</v>
      </c>
      <c r="V36" s="5">
        <v>1</v>
      </c>
      <c r="W36" s="5">
        <v>1</v>
      </c>
      <c r="X36" s="5">
        <v>2</v>
      </c>
      <c r="Y36" s="5">
        <v>0</v>
      </c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5">
        <v>3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3">
        <f t="shared" si="0"/>
        <v>10</v>
      </c>
      <c r="AL36">
        <f>SUM(G37:AJ37)</f>
        <v>9800</v>
      </c>
      <c r="AM36">
        <f>SUM(AK38)</f>
        <v>8</v>
      </c>
    </row>
    <row r="37" spans="1:39" ht="12.75">
      <c r="A37" s="3"/>
      <c r="B37" s="3"/>
      <c r="C37" s="3"/>
      <c r="D37" s="3"/>
      <c r="E37" s="4"/>
      <c r="F37" s="12" t="s">
        <v>141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28">
        <v>1600</v>
      </c>
      <c r="W37" s="28">
        <v>1700</v>
      </c>
      <c r="X37" s="28">
        <v>1800</v>
      </c>
      <c r="Y37" s="28">
        <v>0</v>
      </c>
      <c r="Z37" s="28">
        <v>0</v>
      </c>
      <c r="AA37" s="28">
        <v>0</v>
      </c>
      <c r="AB37" s="28">
        <v>2200</v>
      </c>
      <c r="AC37" s="28">
        <v>0</v>
      </c>
      <c r="AD37" s="28">
        <v>0</v>
      </c>
      <c r="AE37" s="28">
        <v>2500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3">
        <f t="shared" si="0"/>
        <v>9800</v>
      </c>
      <c r="AL37">
        <f>SUM(G37:AJ37)</f>
        <v>9800</v>
      </c>
      <c r="AM37">
        <f>SUM(AK38)</f>
        <v>8</v>
      </c>
    </row>
    <row r="38" spans="1:39" ht="13.5" thickBot="1">
      <c r="A38" s="17"/>
      <c r="B38" s="17"/>
      <c r="C38" s="17"/>
      <c r="D38" s="17"/>
      <c r="E38" s="18"/>
      <c r="F38" s="19" t="s">
        <v>142</v>
      </c>
      <c r="G38" s="21">
        <v>0</v>
      </c>
      <c r="H38" s="21">
        <v>0</v>
      </c>
      <c r="I38" s="21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</v>
      </c>
      <c r="W38" s="20">
        <v>1</v>
      </c>
      <c r="X38" s="20">
        <v>2</v>
      </c>
      <c r="Y38" s="20">
        <v>0</v>
      </c>
      <c r="Z38" s="20">
        <v>0</v>
      </c>
      <c r="AA38" s="20">
        <v>0</v>
      </c>
      <c r="AB38" s="20">
        <v>1</v>
      </c>
      <c r="AC38" s="20">
        <v>0</v>
      </c>
      <c r="AD38" s="20">
        <v>0</v>
      </c>
      <c r="AE38" s="20">
        <v>3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17">
        <f t="shared" si="0"/>
        <v>8</v>
      </c>
      <c r="AL38">
        <f>SUM(G37:AJ37)</f>
        <v>9800</v>
      </c>
      <c r="AM38">
        <f>SUM(AK38)</f>
        <v>8</v>
      </c>
    </row>
    <row r="39" spans="1:39" ht="12.75">
      <c r="A39" s="13">
        <v>9</v>
      </c>
      <c r="B39" s="13" t="s">
        <v>127</v>
      </c>
      <c r="C39" s="13" t="s">
        <v>45</v>
      </c>
      <c r="D39" s="13">
        <v>80</v>
      </c>
      <c r="E39" s="14" t="s">
        <v>104</v>
      </c>
      <c r="F39" s="38" t="s">
        <v>80</v>
      </c>
      <c r="G39" s="29">
        <v>0</v>
      </c>
      <c r="H39" s="29">
        <v>0</v>
      </c>
      <c r="I39" s="29">
        <v>0</v>
      </c>
      <c r="J39" s="29">
        <v>0</v>
      </c>
      <c r="K39" s="29">
        <v>500</v>
      </c>
      <c r="L39" s="29">
        <v>600</v>
      </c>
      <c r="M39" s="29">
        <v>0</v>
      </c>
      <c r="N39" s="29">
        <v>0</v>
      </c>
      <c r="O39" s="29">
        <v>0</v>
      </c>
      <c r="P39" s="29">
        <v>0</v>
      </c>
      <c r="Q39" s="29">
        <v>1100</v>
      </c>
      <c r="R39" s="29">
        <v>0</v>
      </c>
      <c r="S39" s="29">
        <v>1300</v>
      </c>
      <c r="T39" s="29">
        <v>1400</v>
      </c>
      <c r="U39" s="29">
        <v>1500</v>
      </c>
      <c r="V39" s="29">
        <v>1600</v>
      </c>
      <c r="W39" s="29">
        <v>1700</v>
      </c>
      <c r="X39" s="29">
        <v>0</v>
      </c>
      <c r="Y39" s="29">
        <v>0</v>
      </c>
      <c r="Z39" s="29">
        <v>0</v>
      </c>
      <c r="AA39" s="29">
        <v>0</v>
      </c>
      <c r="AB39" s="29">
        <v>2200</v>
      </c>
      <c r="AC39" s="29">
        <v>2300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13">
        <f t="shared" si="0"/>
        <v>14200</v>
      </c>
      <c r="AL39" s="3">
        <f>SUM(G41:AJ41)</f>
        <v>9300</v>
      </c>
      <c r="AM39">
        <f>SUM(AK42)</f>
        <v>12</v>
      </c>
    </row>
    <row r="40" spans="1:39" ht="12.75">
      <c r="A40" s="3"/>
      <c r="B40" s="3"/>
      <c r="C40" s="3"/>
      <c r="D40" s="3"/>
      <c r="E40" s="4"/>
      <c r="F40" s="12"/>
      <c r="G40" s="16">
        <v>0</v>
      </c>
      <c r="H40" s="16">
        <v>0</v>
      </c>
      <c r="I40" s="16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1</v>
      </c>
      <c r="T40" s="5">
        <v>1</v>
      </c>
      <c r="U40" s="5">
        <v>1</v>
      </c>
      <c r="V40" s="5">
        <v>1</v>
      </c>
      <c r="W40" s="5">
        <v>3</v>
      </c>
      <c r="X40" s="5">
        <v>0</v>
      </c>
      <c r="Y40" s="5">
        <v>0</v>
      </c>
      <c r="Z40" s="5">
        <v>0</v>
      </c>
      <c r="AA40" s="5">
        <v>0</v>
      </c>
      <c r="AB40" s="16">
        <v>2</v>
      </c>
      <c r="AC40" s="16">
        <v>5</v>
      </c>
      <c r="AD40" s="16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3">
        <f t="shared" si="0"/>
        <v>17</v>
      </c>
      <c r="AL40">
        <f>SUM(G41:AJ41)</f>
        <v>9300</v>
      </c>
      <c r="AM40">
        <f>SUM(AK42)</f>
        <v>12</v>
      </c>
    </row>
    <row r="41" spans="1:39" ht="12.75">
      <c r="A41" s="3"/>
      <c r="B41" s="3"/>
      <c r="C41" s="3"/>
      <c r="D41" s="3"/>
      <c r="E41" s="4"/>
      <c r="F41" s="12" t="s">
        <v>141</v>
      </c>
      <c r="G41" s="16">
        <v>0</v>
      </c>
      <c r="H41" s="16">
        <v>0</v>
      </c>
      <c r="I41" s="16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1500</v>
      </c>
      <c r="V41" s="28">
        <v>1600</v>
      </c>
      <c r="W41" s="28">
        <v>1700</v>
      </c>
      <c r="X41" s="28">
        <v>0</v>
      </c>
      <c r="Y41" s="28">
        <v>0</v>
      </c>
      <c r="Z41" s="28">
        <v>0</v>
      </c>
      <c r="AA41" s="28">
        <v>0</v>
      </c>
      <c r="AB41" s="29">
        <v>2200</v>
      </c>
      <c r="AC41" s="29">
        <v>2300</v>
      </c>
      <c r="AD41" s="16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3">
        <f t="shared" si="0"/>
        <v>9300</v>
      </c>
      <c r="AL41">
        <f>SUM(G41:AJ41)</f>
        <v>9300</v>
      </c>
      <c r="AM41">
        <f>SUM(AK42)</f>
        <v>12</v>
      </c>
    </row>
    <row r="42" spans="1:39" ht="13.5" thickBot="1">
      <c r="A42" s="17"/>
      <c r="B42" s="17"/>
      <c r="C42" s="17"/>
      <c r="D42" s="17"/>
      <c r="E42" s="18"/>
      <c r="F42" s="19" t="s">
        <v>142</v>
      </c>
      <c r="G42" s="21">
        <v>0</v>
      </c>
      <c r="H42" s="21">
        <v>0</v>
      </c>
      <c r="I42" s="21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1</v>
      </c>
      <c r="W42" s="20">
        <v>3</v>
      </c>
      <c r="X42" s="20">
        <v>0</v>
      </c>
      <c r="Y42" s="20">
        <v>0</v>
      </c>
      <c r="Z42" s="20">
        <v>0</v>
      </c>
      <c r="AA42" s="20">
        <v>0</v>
      </c>
      <c r="AB42" s="20">
        <v>2</v>
      </c>
      <c r="AC42" s="20">
        <v>5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17">
        <f t="shared" si="0"/>
        <v>12</v>
      </c>
      <c r="AL42">
        <f>SUM(G41:AJ41)</f>
        <v>9300</v>
      </c>
      <c r="AM42">
        <f>SUM(AK42)</f>
        <v>12</v>
      </c>
    </row>
    <row r="43" spans="1:39" ht="12.75">
      <c r="A43" s="13">
        <v>10</v>
      </c>
      <c r="B43" s="13" t="s">
        <v>60</v>
      </c>
      <c r="C43" s="13" t="s">
        <v>45</v>
      </c>
      <c r="D43" s="13">
        <v>80</v>
      </c>
      <c r="E43" s="14" t="s">
        <v>98</v>
      </c>
      <c r="F43" s="38" t="s">
        <v>78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1000</v>
      </c>
      <c r="Q43" s="16">
        <v>0</v>
      </c>
      <c r="R43" s="16">
        <v>0</v>
      </c>
      <c r="S43" s="16">
        <v>0</v>
      </c>
      <c r="T43" s="16">
        <v>1400</v>
      </c>
      <c r="U43" s="16">
        <v>1500</v>
      </c>
      <c r="V43" s="16">
        <v>1600</v>
      </c>
      <c r="W43" s="16">
        <v>1700</v>
      </c>
      <c r="X43" s="16">
        <v>1800</v>
      </c>
      <c r="Y43" s="16">
        <v>0</v>
      </c>
      <c r="Z43" s="16">
        <v>0</v>
      </c>
      <c r="AA43" s="16">
        <v>0</v>
      </c>
      <c r="AB43" s="22">
        <v>0</v>
      </c>
      <c r="AC43" s="22">
        <v>2300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13">
        <f t="shared" si="0"/>
        <v>11300</v>
      </c>
      <c r="AL43" s="3">
        <f>SUM(G45:AJ45)</f>
        <v>8900</v>
      </c>
      <c r="AM43">
        <f>SUM(AK46)</f>
        <v>11</v>
      </c>
    </row>
    <row r="44" spans="1:39" ht="12.75">
      <c r="A44" s="3"/>
      <c r="B44" s="3"/>
      <c r="C44" s="3"/>
      <c r="D44" s="3"/>
      <c r="E44" s="4"/>
      <c r="F44" s="12"/>
      <c r="G44" s="16">
        <v>0</v>
      </c>
      <c r="H44" s="16">
        <v>0</v>
      </c>
      <c r="I44" s="16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1</v>
      </c>
      <c r="W44" s="3">
        <v>1</v>
      </c>
      <c r="X44" s="3">
        <v>4</v>
      </c>
      <c r="Y44" s="3">
        <v>0</v>
      </c>
      <c r="Z44" s="3">
        <v>0</v>
      </c>
      <c r="AA44" s="3">
        <v>0</v>
      </c>
      <c r="AB44" s="13">
        <v>0</v>
      </c>
      <c r="AC44" s="13">
        <v>4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3">
        <f t="shared" si="0"/>
        <v>13</v>
      </c>
      <c r="AL44">
        <f>SUM(G45:AJ45)</f>
        <v>8900</v>
      </c>
      <c r="AM44">
        <f>SUM(AK46)</f>
        <v>11</v>
      </c>
    </row>
    <row r="45" spans="1:39" ht="12.75">
      <c r="A45" s="3"/>
      <c r="B45" s="3"/>
      <c r="C45" s="3"/>
      <c r="D45" s="3"/>
      <c r="E45" s="4"/>
      <c r="F45" s="12" t="s">
        <v>141</v>
      </c>
      <c r="G45" s="16">
        <v>0</v>
      </c>
      <c r="H45" s="16">
        <v>0</v>
      </c>
      <c r="I45" s="16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1500</v>
      </c>
      <c r="V45" s="5">
        <v>1600</v>
      </c>
      <c r="W45" s="5">
        <v>1700</v>
      </c>
      <c r="X45" s="5">
        <v>1800</v>
      </c>
      <c r="Y45" s="5">
        <v>0</v>
      </c>
      <c r="Z45" s="5">
        <v>0</v>
      </c>
      <c r="AA45" s="5">
        <v>0</v>
      </c>
      <c r="AB45" s="16">
        <v>0</v>
      </c>
      <c r="AC45" s="16">
        <v>2300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">
        <f t="shared" si="0"/>
        <v>8900</v>
      </c>
      <c r="AL45">
        <f>SUM(G45:AJ45)</f>
        <v>8900</v>
      </c>
      <c r="AM45">
        <f>SUM(AK46)</f>
        <v>11</v>
      </c>
    </row>
    <row r="46" spans="1:39" ht="13.5" thickBot="1">
      <c r="A46" s="17"/>
      <c r="B46" s="17"/>
      <c r="C46" s="17"/>
      <c r="D46" s="17"/>
      <c r="E46" s="18"/>
      <c r="F46" s="19" t="s">
        <v>142</v>
      </c>
      <c r="G46" s="21">
        <v>0</v>
      </c>
      <c r="H46" s="21">
        <v>0</v>
      </c>
      <c r="I46" s="21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1</v>
      </c>
      <c r="V46" s="17">
        <v>1</v>
      </c>
      <c r="W46" s="17">
        <v>1</v>
      </c>
      <c r="X46" s="17">
        <v>4</v>
      </c>
      <c r="Y46" s="17">
        <v>0</v>
      </c>
      <c r="Z46" s="17">
        <v>0</v>
      </c>
      <c r="AA46" s="17">
        <v>0</v>
      </c>
      <c r="AB46" s="23">
        <v>0</v>
      </c>
      <c r="AC46" s="23">
        <v>4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17">
        <f t="shared" si="0"/>
        <v>11</v>
      </c>
      <c r="AL46">
        <f>SUM(G45:AJ45)</f>
        <v>8900</v>
      </c>
      <c r="AM46">
        <f>SUM(AK46)</f>
        <v>11</v>
      </c>
    </row>
    <row r="47" spans="1:39" ht="12.75">
      <c r="A47" s="13">
        <v>11</v>
      </c>
      <c r="B47" s="13" t="s">
        <v>57</v>
      </c>
      <c r="C47" s="13" t="s">
        <v>59</v>
      </c>
      <c r="D47" s="13">
        <v>80</v>
      </c>
      <c r="E47" s="14" t="s">
        <v>98</v>
      </c>
      <c r="F47" s="38" t="s">
        <v>78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600</v>
      </c>
      <c r="M47" s="16">
        <v>700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1400</v>
      </c>
      <c r="U47" s="16">
        <v>1500</v>
      </c>
      <c r="V47" s="16">
        <v>1600</v>
      </c>
      <c r="W47" s="16">
        <v>1700</v>
      </c>
      <c r="X47" s="16">
        <v>1800</v>
      </c>
      <c r="Y47" s="16">
        <v>0</v>
      </c>
      <c r="Z47" s="16">
        <v>0</v>
      </c>
      <c r="AA47" s="16">
        <v>0</v>
      </c>
      <c r="AB47" s="22">
        <v>2200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13">
        <f t="shared" si="0"/>
        <v>11500</v>
      </c>
      <c r="AL47" s="3">
        <f>SUM(G49:AJ49)</f>
        <v>8800</v>
      </c>
      <c r="AM47">
        <f>SUM(AK50)</f>
        <v>6</v>
      </c>
    </row>
    <row r="48" spans="1:39" ht="12.75">
      <c r="A48" s="3"/>
      <c r="B48" s="3"/>
      <c r="C48" s="3"/>
      <c r="D48" s="3"/>
      <c r="E48" s="4"/>
      <c r="F48" s="12"/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3">
        <v>1</v>
      </c>
      <c r="M48" s="3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3">
        <v>1</v>
      </c>
      <c r="U48" s="3">
        <v>1</v>
      </c>
      <c r="V48" s="3">
        <v>1</v>
      </c>
      <c r="W48" s="3">
        <v>1</v>
      </c>
      <c r="X48" s="3">
        <v>2</v>
      </c>
      <c r="Y48" s="5">
        <v>0</v>
      </c>
      <c r="Z48" s="5">
        <v>0</v>
      </c>
      <c r="AA48" s="5">
        <v>0</v>
      </c>
      <c r="AB48" s="13">
        <v>1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">
        <f t="shared" si="0"/>
        <v>9</v>
      </c>
      <c r="AL48">
        <f>SUM(G49:AJ49)</f>
        <v>8800</v>
      </c>
      <c r="AM48">
        <f>SUM(AK50)</f>
        <v>6</v>
      </c>
    </row>
    <row r="49" spans="1:39" ht="12.75">
      <c r="A49" s="3"/>
      <c r="B49" s="3"/>
      <c r="C49" s="3"/>
      <c r="D49" s="3"/>
      <c r="E49" s="4"/>
      <c r="F49" s="12" t="s">
        <v>141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1500</v>
      </c>
      <c r="V49" s="5">
        <v>1600</v>
      </c>
      <c r="W49" s="5">
        <v>1700</v>
      </c>
      <c r="X49" s="5">
        <v>1800</v>
      </c>
      <c r="Y49" s="5">
        <v>0</v>
      </c>
      <c r="Z49" s="5">
        <v>0</v>
      </c>
      <c r="AA49" s="5">
        <v>0</v>
      </c>
      <c r="AB49" s="16">
        <v>2200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">
        <f t="shared" si="0"/>
        <v>8800</v>
      </c>
      <c r="AL49">
        <f>SUM(G49:AJ49)</f>
        <v>8800</v>
      </c>
      <c r="AM49">
        <f>SUM(AK50)</f>
        <v>6</v>
      </c>
    </row>
    <row r="50" spans="1:39" ht="13.5" thickBot="1">
      <c r="A50" s="17"/>
      <c r="B50" s="17"/>
      <c r="C50" s="17"/>
      <c r="D50" s="17"/>
      <c r="E50" s="18"/>
      <c r="F50" s="19" t="s">
        <v>142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7">
        <v>0</v>
      </c>
      <c r="M50" s="17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7">
        <v>0</v>
      </c>
      <c r="U50" s="17">
        <v>1</v>
      </c>
      <c r="V50" s="17">
        <v>1</v>
      </c>
      <c r="W50" s="17">
        <v>1</v>
      </c>
      <c r="X50" s="17">
        <v>2</v>
      </c>
      <c r="Y50" s="20">
        <v>0</v>
      </c>
      <c r="Z50" s="20">
        <v>0</v>
      </c>
      <c r="AA50" s="20">
        <v>0</v>
      </c>
      <c r="AB50" s="23">
        <v>1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17">
        <f t="shared" si="0"/>
        <v>6</v>
      </c>
      <c r="AL50">
        <f>SUM(G49:AJ49)</f>
        <v>8800</v>
      </c>
      <c r="AM50">
        <f>SUM(AK50)</f>
        <v>6</v>
      </c>
    </row>
    <row r="51" spans="1:39" ht="12.75">
      <c r="A51" s="13">
        <v>12</v>
      </c>
      <c r="B51" s="13" t="s">
        <v>138</v>
      </c>
      <c r="C51" s="13" t="s">
        <v>58</v>
      </c>
      <c r="D51" s="13">
        <v>100</v>
      </c>
      <c r="E51" s="29" t="s">
        <v>99</v>
      </c>
      <c r="F51" s="38" t="s">
        <v>79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29">
        <v>600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29">
        <v>1200</v>
      </c>
      <c r="S51" s="29">
        <v>0</v>
      </c>
      <c r="T51" s="29">
        <v>1400</v>
      </c>
      <c r="U51" s="29">
        <v>1500</v>
      </c>
      <c r="V51" s="29">
        <v>1600</v>
      </c>
      <c r="W51" s="29">
        <v>1700</v>
      </c>
      <c r="X51" s="29">
        <v>0</v>
      </c>
      <c r="Y51" s="29">
        <v>0</v>
      </c>
      <c r="Z51" s="29">
        <v>0</v>
      </c>
      <c r="AA51" s="29">
        <v>0</v>
      </c>
      <c r="AB51" s="31">
        <v>0</v>
      </c>
      <c r="AC51" s="31">
        <v>0</v>
      </c>
      <c r="AD51" s="31">
        <v>0</v>
      </c>
      <c r="AE51" s="31">
        <v>2500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13">
        <f t="shared" si="0"/>
        <v>10500</v>
      </c>
      <c r="AL51" s="3">
        <f>SUM(G53:AJ53)</f>
        <v>8700</v>
      </c>
      <c r="AM51">
        <f>SUM(AK54)</f>
        <v>9</v>
      </c>
    </row>
    <row r="52" spans="1:39" ht="12.75">
      <c r="A52" s="3"/>
      <c r="B52" s="3"/>
      <c r="C52" s="3"/>
      <c r="D52" s="3"/>
      <c r="E52" s="28"/>
      <c r="F52" s="12"/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5">
        <v>0</v>
      </c>
      <c r="T52" s="5">
        <v>1</v>
      </c>
      <c r="U52" s="5">
        <v>1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16">
        <v>0</v>
      </c>
      <c r="AC52" s="16">
        <v>0</v>
      </c>
      <c r="AD52" s="16">
        <v>0</v>
      </c>
      <c r="AE52" s="16">
        <v>5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">
        <f t="shared" si="0"/>
        <v>11</v>
      </c>
      <c r="AL52">
        <f>SUM(G53:AJ53)</f>
        <v>8700</v>
      </c>
      <c r="AM52">
        <f>SUM(AK54)</f>
        <v>9</v>
      </c>
    </row>
    <row r="53" spans="1:39" ht="12.75">
      <c r="A53" s="3"/>
      <c r="B53" s="3"/>
      <c r="C53" s="3"/>
      <c r="D53" s="3"/>
      <c r="E53" s="28"/>
      <c r="F53" s="12" t="s">
        <v>141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5">
        <v>0</v>
      </c>
      <c r="T53" s="28">
        <v>1400</v>
      </c>
      <c r="U53" s="28">
        <v>1500</v>
      </c>
      <c r="V53" s="28">
        <v>1600</v>
      </c>
      <c r="W53" s="28">
        <v>1700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9">
        <v>0</v>
      </c>
      <c r="AD53" s="29">
        <v>0</v>
      </c>
      <c r="AE53" s="29">
        <v>2500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">
        <f t="shared" si="0"/>
        <v>8700</v>
      </c>
      <c r="AL53">
        <f>SUM(G53:AJ53)</f>
        <v>8700</v>
      </c>
      <c r="AM53">
        <f>SUM(AK54)</f>
        <v>9</v>
      </c>
    </row>
    <row r="54" spans="1:39" ht="13.5" thickBot="1">
      <c r="A54" s="17"/>
      <c r="B54" s="17"/>
      <c r="C54" s="17"/>
      <c r="D54" s="17"/>
      <c r="E54" s="30"/>
      <c r="F54" s="19" t="s">
        <v>142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0">
        <v>0</v>
      </c>
      <c r="T54" s="20">
        <v>1</v>
      </c>
      <c r="U54" s="20">
        <v>1</v>
      </c>
      <c r="V54" s="20">
        <v>1</v>
      </c>
      <c r="W54" s="20">
        <v>1</v>
      </c>
      <c r="X54" s="20">
        <v>0</v>
      </c>
      <c r="Y54" s="20">
        <v>0</v>
      </c>
      <c r="Z54" s="20">
        <v>0</v>
      </c>
      <c r="AA54" s="20">
        <v>0</v>
      </c>
      <c r="AB54" s="21">
        <v>0</v>
      </c>
      <c r="AC54" s="21">
        <v>0</v>
      </c>
      <c r="AD54" s="21">
        <v>0</v>
      </c>
      <c r="AE54" s="21">
        <v>5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17">
        <f t="shared" si="0"/>
        <v>9</v>
      </c>
      <c r="AL54">
        <f>SUM(G53:AJ53)</f>
        <v>8700</v>
      </c>
      <c r="AM54">
        <f>SUM(AK54)</f>
        <v>9</v>
      </c>
    </row>
    <row r="55" spans="1:39" ht="12.75">
      <c r="A55" s="13">
        <v>13</v>
      </c>
      <c r="B55" s="13" t="s">
        <v>156</v>
      </c>
      <c r="C55" s="13" t="s">
        <v>157</v>
      </c>
      <c r="D55" s="13">
        <v>100</v>
      </c>
      <c r="E55" s="14" t="s">
        <v>104</v>
      </c>
      <c r="F55" s="38" t="s">
        <v>80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9">
        <v>1300</v>
      </c>
      <c r="T55" s="29">
        <v>1400</v>
      </c>
      <c r="U55" s="29">
        <v>1500</v>
      </c>
      <c r="V55" s="29">
        <v>1600</v>
      </c>
      <c r="W55" s="29">
        <v>1700</v>
      </c>
      <c r="X55" s="29">
        <v>0</v>
      </c>
      <c r="Y55" s="29">
        <v>0</v>
      </c>
      <c r="Z55" s="29">
        <v>0</v>
      </c>
      <c r="AA55" s="29">
        <v>0</v>
      </c>
      <c r="AB55" s="31">
        <v>2200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13">
        <f t="shared" si="0"/>
        <v>9700</v>
      </c>
      <c r="AL55" s="3">
        <f>SUM(G57:AJ57)</f>
        <v>8400</v>
      </c>
      <c r="AM55">
        <f>SUM(AK58)</f>
        <v>8</v>
      </c>
    </row>
    <row r="56" spans="1:39" ht="12.75">
      <c r="A56" s="3"/>
      <c r="B56" s="3"/>
      <c r="C56" s="3"/>
      <c r="D56" s="3"/>
      <c r="E56" s="4"/>
      <c r="F56" s="12"/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16">
        <v>4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">
        <f t="shared" si="0"/>
        <v>9</v>
      </c>
      <c r="AL56">
        <f>SUM(G57:AJ57)</f>
        <v>8400</v>
      </c>
      <c r="AM56">
        <f>SUM(AK58)</f>
        <v>8</v>
      </c>
    </row>
    <row r="57" spans="1:39" ht="12.75">
      <c r="A57" s="3"/>
      <c r="B57" s="3"/>
      <c r="C57" s="3"/>
      <c r="D57" s="3"/>
      <c r="E57" s="4"/>
      <c r="F57" s="12" t="s">
        <v>141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28">
        <v>1400</v>
      </c>
      <c r="U57" s="28">
        <v>1500</v>
      </c>
      <c r="V57" s="28">
        <v>1600</v>
      </c>
      <c r="W57" s="28">
        <v>1700</v>
      </c>
      <c r="X57" s="28">
        <v>0</v>
      </c>
      <c r="Y57" s="28">
        <v>0</v>
      </c>
      <c r="Z57" s="28">
        <v>0</v>
      </c>
      <c r="AA57" s="28">
        <v>0</v>
      </c>
      <c r="AB57" s="29">
        <v>2200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">
        <f t="shared" si="0"/>
        <v>8400</v>
      </c>
      <c r="AL57">
        <f>SUM(G57:AJ57)</f>
        <v>8400</v>
      </c>
      <c r="AM57">
        <f>SUM(AK58)</f>
        <v>8</v>
      </c>
    </row>
    <row r="58" spans="1:39" ht="13.5" thickBot="1">
      <c r="A58" s="17"/>
      <c r="B58" s="17"/>
      <c r="C58" s="17"/>
      <c r="D58" s="17"/>
      <c r="E58" s="18"/>
      <c r="F58" s="19" t="s">
        <v>142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1</v>
      </c>
      <c r="U58" s="20">
        <v>1</v>
      </c>
      <c r="V58" s="20">
        <v>1</v>
      </c>
      <c r="W58" s="20">
        <v>1</v>
      </c>
      <c r="X58" s="20">
        <v>0</v>
      </c>
      <c r="Y58" s="20">
        <v>0</v>
      </c>
      <c r="Z58" s="20">
        <v>0</v>
      </c>
      <c r="AA58" s="20">
        <v>0</v>
      </c>
      <c r="AB58" s="21">
        <v>4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17">
        <f t="shared" si="0"/>
        <v>8</v>
      </c>
      <c r="AL58">
        <f>SUM(G57:AJ57)</f>
        <v>8400</v>
      </c>
      <c r="AM58">
        <f>SUM(AK58)</f>
        <v>8</v>
      </c>
    </row>
    <row r="59" spans="1:39" ht="12.75">
      <c r="A59" s="13">
        <v>14</v>
      </c>
      <c r="B59" s="13" t="s">
        <v>73</v>
      </c>
      <c r="C59" s="13" t="s">
        <v>74</v>
      </c>
      <c r="D59" s="13">
        <v>80</v>
      </c>
      <c r="E59" s="14" t="s">
        <v>98</v>
      </c>
      <c r="F59" s="38" t="s">
        <v>80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700</v>
      </c>
      <c r="N59" s="16">
        <v>0</v>
      </c>
      <c r="O59" s="16">
        <v>0</v>
      </c>
      <c r="P59" s="16">
        <v>0</v>
      </c>
      <c r="Q59" s="16">
        <v>0</v>
      </c>
      <c r="R59" s="16">
        <v>1200</v>
      </c>
      <c r="S59" s="16">
        <v>0</v>
      </c>
      <c r="T59" s="16">
        <v>1400</v>
      </c>
      <c r="U59" s="16">
        <v>0</v>
      </c>
      <c r="V59" s="16">
        <v>1600</v>
      </c>
      <c r="W59" s="16">
        <v>1700</v>
      </c>
      <c r="X59" s="16">
        <v>0</v>
      </c>
      <c r="Y59" s="16">
        <v>0</v>
      </c>
      <c r="Z59" s="16">
        <v>0</v>
      </c>
      <c r="AA59" s="16">
        <v>0</v>
      </c>
      <c r="AB59" s="22">
        <v>0</v>
      </c>
      <c r="AC59" s="22">
        <v>0</v>
      </c>
      <c r="AD59" s="22">
        <v>2400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13">
        <f t="shared" si="0"/>
        <v>9000</v>
      </c>
      <c r="AL59" s="3">
        <f>SUM(G61:AJ61)</f>
        <v>8300</v>
      </c>
      <c r="AM59">
        <f>SUM(AK62)</f>
        <v>8</v>
      </c>
    </row>
    <row r="60" spans="1:39" ht="12.75">
      <c r="A60" s="3"/>
      <c r="B60" s="3"/>
      <c r="C60" s="3"/>
      <c r="D60" s="3"/>
      <c r="E60" s="4"/>
      <c r="F60" s="12"/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3">
        <v>1</v>
      </c>
      <c r="N60" s="3">
        <v>0</v>
      </c>
      <c r="O60" s="5">
        <v>0</v>
      </c>
      <c r="P60" s="5">
        <v>0</v>
      </c>
      <c r="Q60" s="5">
        <v>0</v>
      </c>
      <c r="R60" s="3">
        <v>1</v>
      </c>
      <c r="S60" s="3">
        <v>0</v>
      </c>
      <c r="T60" s="3">
        <v>1</v>
      </c>
      <c r="U60" s="3">
        <v>0</v>
      </c>
      <c r="V60" s="3">
        <v>1</v>
      </c>
      <c r="W60" s="3">
        <v>2</v>
      </c>
      <c r="X60" s="3">
        <v>0</v>
      </c>
      <c r="Y60" s="3">
        <v>0</v>
      </c>
      <c r="Z60" s="3">
        <v>0</v>
      </c>
      <c r="AA60" s="3">
        <v>0</v>
      </c>
      <c r="AB60" s="13">
        <v>0</v>
      </c>
      <c r="AC60" s="13">
        <v>0</v>
      </c>
      <c r="AD60" s="13">
        <v>3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3">
        <f t="shared" si="0"/>
        <v>9</v>
      </c>
      <c r="AL60">
        <f>SUM(G61:AJ61)</f>
        <v>8300</v>
      </c>
      <c r="AM60">
        <f>SUM(AK62)</f>
        <v>8</v>
      </c>
    </row>
    <row r="61" spans="1:39" ht="12.75">
      <c r="A61" s="3"/>
      <c r="B61" s="3"/>
      <c r="C61" s="3"/>
      <c r="D61" s="3"/>
      <c r="E61" s="4"/>
      <c r="F61" s="12" t="s">
        <v>141</v>
      </c>
      <c r="G61" s="16">
        <v>0</v>
      </c>
      <c r="H61" s="16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1200</v>
      </c>
      <c r="S61" s="5">
        <v>0</v>
      </c>
      <c r="T61" s="5">
        <v>1400</v>
      </c>
      <c r="U61" s="5">
        <v>0</v>
      </c>
      <c r="V61" s="5">
        <v>1600</v>
      </c>
      <c r="W61" s="5">
        <v>1700</v>
      </c>
      <c r="X61" s="5">
        <v>0</v>
      </c>
      <c r="Y61" s="5">
        <v>0</v>
      </c>
      <c r="Z61" s="5">
        <v>0</v>
      </c>
      <c r="AA61" s="5">
        <v>0</v>
      </c>
      <c r="AB61" s="16">
        <v>0</v>
      </c>
      <c r="AC61" s="16">
        <v>0</v>
      </c>
      <c r="AD61" s="16">
        <v>2400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">
        <f t="shared" si="0"/>
        <v>8300</v>
      </c>
      <c r="AL61">
        <f>SUM(G61:AJ61)</f>
        <v>8300</v>
      </c>
      <c r="AM61">
        <f>SUM(AK62)</f>
        <v>8</v>
      </c>
    </row>
    <row r="62" spans="1:39" ht="13.5" thickBot="1">
      <c r="A62" s="17"/>
      <c r="B62" s="17"/>
      <c r="C62" s="17"/>
      <c r="D62" s="17"/>
      <c r="E62" s="18"/>
      <c r="F62" s="19" t="s">
        <v>142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7">
        <v>0</v>
      </c>
      <c r="N62" s="17">
        <v>0</v>
      </c>
      <c r="O62" s="20">
        <v>0</v>
      </c>
      <c r="P62" s="20">
        <v>0</v>
      </c>
      <c r="Q62" s="20">
        <v>0</v>
      </c>
      <c r="R62" s="17">
        <v>1</v>
      </c>
      <c r="S62" s="17">
        <v>0</v>
      </c>
      <c r="T62" s="17">
        <v>1</v>
      </c>
      <c r="U62" s="17">
        <v>0</v>
      </c>
      <c r="V62" s="17">
        <v>1</v>
      </c>
      <c r="W62" s="17">
        <v>2</v>
      </c>
      <c r="X62" s="17">
        <v>0</v>
      </c>
      <c r="Y62" s="17">
        <v>0</v>
      </c>
      <c r="Z62" s="17">
        <v>0</v>
      </c>
      <c r="AA62" s="17">
        <v>0</v>
      </c>
      <c r="AB62" s="23">
        <v>0</v>
      </c>
      <c r="AC62" s="23">
        <v>0</v>
      </c>
      <c r="AD62" s="23">
        <v>3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17">
        <f t="shared" si="0"/>
        <v>8</v>
      </c>
      <c r="AL62">
        <f>SUM(G61:AJ61)</f>
        <v>8300</v>
      </c>
      <c r="AM62">
        <f>SUM(AK62)</f>
        <v>8</v>
      </c>
    </row>
    <row r="63" spans="1:39" ht="12.75">
      <c r="A63" s="13">
        <v>15</v>
      </c>
      <c r="B63" s="13" t="s">
        <v>71</v>
      </c>
      <c r="C63" s="13" t="s">
        <v>72</v>
      </c>
      <c r="D63" s="13">
        <v>100</v>
      </c>
      <c r="E63" s="14" t="s">
        <v>98</v>
      </c>
      <c r="F63" s="38" t="s">
        <v>78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1000</v>
      </c>
      <c r="Q63" s="16">
        <v>0</v>
      </c>
      <c r="R63" s="16">
        <v>0</v>
      </c>
      <c r="S63" s="16">
        <v>0</v>
      </c>
      <c r="T63" s="16">
        <v>0</v>
      </c>
      <c r="U63" s="16">
        <v>1500</v>
      </c>
      <c r="V63" s="16">
        <v>1600</v>
      </c>
      <c r="W63" s="16">
        <v>1700</v>
      </c>
      <c r="X63" s="16">
        <v>0</v>
      </c>
      <c r="Y63" s="16">
        <v>0</v>
      </c>
      <c r="Z63" s="16">
        <v>0</v>
      </c>
      <c r="AA63" s="16">
        <v>0</v>
      </c>
      <c r="AB63" s="16">
        <v>2200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3">
        <f t="shared" si="0"/>
        <v>8000</v>
      </c>
      <c r="AL63" s="3">
        <f>SUM(G65:AJ65)</f>
        <v>8000</v>
      </c>
      <c r="AM63">
        <f>SUM(AK66)</f>
        <v>6</v>
      </c>
    </row>
    <row r="64" spans="1:39" ht="12.75">
      <c r="A64" s="3"/>
      <c r="B64" s="3"/>
      <c r="C64" s="3"/>
      <c r="D64" s="3"/>
      <c r="E64" s="4"/>
      <c r="F64" s="12"/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">
        <v>2</v>
      </c>
      <c r="Q64" s="5">
        <v>0</v>
      </c>
      <c r="R64" s="5">
        <v>0</v>
      </c>
      <c r="S64" s="5">
        <v>0</v>
      </c>
      <c r="T64" s="5">
        <v>0</v>
      </c>
      <c r="U64" s="3">
        <v>1</v>
      </c>
      <c r="V64" s="3">
        <v>1</v>
      </c>
      <c r="W64" s="3">
        <v>1</v>
      </c>
      <c r="X64" s="5">
        <v>0</v>
      </c>
      <c r="Y64" s="5">
        <v>0</v>
      </c>
      <c r="Z64" s="5">
        <v>0</v>
      </c>
      <c r="AA64" s="5">
        <v>0</v>
      </c>
      <c r="AB64" s="3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3">
        <f t="shared" si="0"/>
        <v>6</v>
      </c>
      <c r="AL64">
        <f>SUM(G65:AJ65)</f>
        <v>8000</v>
      </c>
      <c r="AM64">
        <f>SUM(AK66)</f>
        <v>6</v>
      </c>
    </row>
    <row r="65" spans="1:39" ht="12.75">
      <c r="A65" s="3"/>
      <c r="B65" s="3"/>
      <c r="C65" s="3"/>
      <c r="D65" s="3"/>
      <c r="E65" s="4"/>
      <c r="F65" s="12" t="s">
        <v>141</v>
      </c>
      <c r="G65" s="16">
        <v>0</v>
      </c>
      <c r="H65" s="16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1000</v>
      </c>
      <c r="Q65" s="5">
        <v>0</v>
      </c>
      <c r="R65" s="5">
        <v>0</v>
      </c>
      <c r="S65" s="5">
        <v>0</v>
      </c>
      <c r="T65" s="5">
        <v>0</v>
      </c>
      <c r="U65" s="5">
        <v>1500</v>
      </c>
      <c r="V65" s="5">
        <v>1600</v>
      </c>
      <c r="W65" s="5">
        <v>1700</v>
      </c>
      <c r="X65" s="5">
        <v>0</v>
      </c>
      <c r="Y65" s="5">
        <v>0</v>
      </c>
      <c r="Z65" s="5">
        <v>0</v>
      </c>
      <c r="AA65" s="5">
        <v>0</v>
      </c>
      <c r="AB65" s="5">
        <v>2200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3">
        <f t="shared" si="0"/>
        <v>8000</v>
      </c>
      <c r="AL65">
        <f>SUM(G65:AJ65)</f>
        <v>8000</v>
      </c>
      <c r="AM65">
        <f>SUM(AK66)</f>
        <v>6</v>
      </c>
    </row>
    <row r="66" spans="1:39" ht="13.5" thickBot="1">
      <c r="A66" s="17"/>
      <c r="B66" s="17"/>
      <c r="C66" s="17"/>
      <c r="D66" s="17"/>
      <c r="E66" s="18"/>
      <c r="F66" s="19" t="s">
        <v>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7">
        <v>2</v>
      </c>
      <c r="Q66" s="20">
        <v>0</v>
      </c>
      <c r="R66" s="20">
        <v>0</v>
      </c>
      <c r="S66" s="20">
        <v>0</v>
      </c>
      <c r="T66" s="20">
        <v>0</v>
      </c>
      <c r="U66" s="17">
        <v>1</v>
      </c>
      <c r="V66" s="17">
        <v>1</v>
      </c>
      <c r="W66" s="17">
        <v>1</v>
      </c>
      <c r="X66" s="20">
        <v>0</v>
      </c>
      <c r="Y66" s="20">
        <v>0</v>
      </c>
      <c r="Z66" s="20">
        <v>0</v>
      </c>
      <c r="AA66" s="20">
        <v>0</v>
      </c>
      <c r="AB66" s="17">
        <v>1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17">
        <f t="shared" si="0"/>
        <v>6</v>
      </c>
      <c r="AL66">
        <f>SUM(G65:AJ65)</f>
        <v>8000</v>
      </c>
      <c r="AM66">
        <f>SUM(AK66)</f>
        <v>6</v>
      </c>
    </row>
    <row r="67" spans="1:39" ht="12.75">
      <c r="A67" s="13">
        <v>16</v>
      </c>
      <c r="B67" s="13" t="s">
        <v>51</v>
      </c>
      <c r="C67" s="13" t="s">
        <v>52</v>
      </c>
      <c r="D67" s="13">
        <v>80</v>
      </c>
      <c r="E67" s="14" t="s">
        <v>98</v>
      </c>
      <c r="F67" s="38" t="s">
        <v>78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1300</v>
      </c>
      <c r="T67" s="16">
        <v>1400</v>
      </c>
      <c r="U67" s="16">
        <v>1500</v>
      </c>
      <c r="V67" s="16">
        <v>1600</v>
      </c>
      <c r="W67" s="16">
        <v>1700</v>
      </c>
      <c r="X67" s="16">
        <v>1800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3">
        <f t="shared" si="0"/>
        <v>9300</v>
      </c>
      <c r="AL67" s="3">
        <f>SUM(G69:AJ69)</f>
        <v>8000</v>
      </c>
      <c r="AM67">
        <f>SUM(AK70)</f>
        <v>8</v>
      </c>
    </row>
    <row r="68" spans="1:39" ht="12.75">
      <c r="A68" s="3"/>
      <c r="B68" s="3"/>
      <c r="C68" s="3"/>
      <c r="D68" s="3"/>
      <c r="E68" s="4"/>
      <c r="F68" s="12"/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4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3">
        <f t="shared" si="0"/>
        <v>9</v>
      </c>
      <c r="AL68">
        <f>SUM(G69:AJ69)</f>
        <v>8000</v>
      </c>
      <c r="AM68">
        <f>SUM(AK70)</f>
        <v>8</v>
      </c>
    </row>
    <row r="69" spans="1:39" ht="12.75">
      <c r="A69" s="3"/>
      <c r="B69" s="3"/>
      <c r="C69" s="3"/>
      <c r="D69" s="3"/>
      <c r="E69" s="4"/>
      <c r="F69" s="12" t="s">
        <v>141</v>
      </c>
      <c r="G69" s="16">
        <v>0</v>
      </c>
      <c r="H69" s="16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1400</v>
      </c>
      <c r="U69" s="5">
        <v>1500</v>
      </c>
      <c r="V69" s="5">
        <v>1600</v>
      </c>
      <c r="W69" s="5">
        <v>1700</v>
      </c>
      <c r="X69" s="5">
        <v>1800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3">
        <f t="shared" si="0"/>
        <v>8000</v>
      </c>
      <c r="AL69">
        <f>SUM(G69:AJ69)</f>
        <v>8000</v>
      </c>
      <c r="AM69">
        <f>SUM(AK70)</f>
        <v>8</v>
      </c>
    </row>
    <row r="70" spans="1:39" ht="13.5" thickBot="1">
      <c r="A70" s="17"/>
      <c r="B70" s="17"/>
      <c r="C70" s="17"/>
      <c r="D70" s="17"/>
      <c r="E70" s="18"/>
      <c r="F70" s="19" t="s">
        <v>142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1</v>
      </c>
      <c r="U70" s="17">
        <v>1</v>
      </c>
      <c r="V70" s="17">
        <v>1</v>
      </c>
      <c r="W70" s="17">
        <v>1</v>
      </c>
      <c r="X70" s="17">
        <v>4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17">
        <f t="shared" si="0"/>
        <v>8</v>
      </c>
      <c r="AL70">
        <f>SUM(G69:AJ69)</f>
        <v>8000</v>
      </c>
      <c r="AM70">
        <f>SUM(AK70)</f>
        <v>8</v>
      </c>
    </row>
    <row r="71" spans="1:39" ht="12.75">
      <c r="A71" s="13">
        <v>17</v>
      </c>
      <c r="B71" s="13" t="s">
        <v>158</v>
      </c>
      <c r="C71" s="13" t="s">
        <v>43</v>
      </c>
      <c r="D71" s="13">
        <v>100</v>
      </c>
      <c r="E71" s="14" t="s">
        <v>104</v>
      </c>
      <c r="F71" s="38" t="s">
        <v>80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29">
        <v>1300</v>
      </c>
      <c r="T71" s="29">
        <v>1400</v>
      </c>
      <c r="U71" s="29">
        <v>1500</v>
      </c>
      <c r="V71" s="29">
        <v>1600</v>
      </c>
      <c r="W71" s="29">
        <v>0</v>
      </c>
      <c r="X71" s="29">
        <v>1800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13">
        <f aca="true" t="shared" si="1" ref="AK71:AK134">SUM(G71:AJ71)</f>
        <v>7600</v>
      </c>
      <c r="AL71" s="3">
        <f>SUM(G73:AJ73)</f>
        <v>7600</v>
      </c>
      <c r="AM71">
        <f>SUM(AK74)</f>
        <v>8</v>
      </c>
    </row>
    <row r="72" spans="1:39" ht="12.75">
      <c r="A72" s="3"/>
      <c r="B72" s="3"/>
      <c r="C72" s="3"/>
      <c r="D72" s="3"/>
      <c r="E72" s="4"/>
      <c r="F72" s="12"/>
      <c r="G72" s="16">
        <v>0</v>
      </c>
      <c r="H72" s="16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16">
        <v>1</v>
      </c>
      <c r="U72" s="16">
        <v>1</v>
      </c>
      <c r="V72" s="16">
        <v>1</v>
      </c>
      <c r="W72" s="16">
        <v>0</v>
      </c>
      <c r="X72" s="16">
        <v>3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3">
        <f t="shared" si="1"/>
        <v>8</v>
      </c>
      <c r="AL72">
        <f>SUM(G73:AJ73)</f>
        <v>7600</v>
      </c>
      <c r="AM72">
        <f>SUM(AK74)</f>
        <v>8</v>
      </c>
    </row>
    <row r="73" spans="1:39" ht="12.75">
      <c r="A73" s="3"/>
      <c r="B73" s="3"/>
      <c r="C73" s="3"/>
      <c r="D73" s="3"/>
      <c r="E73" s="4"/>
      <c r="F73" s="12" t="s">
        <v>141</v>
      </c>
      <c r="G73" s="16">
        <v>0</v>
      </c>
      <c r="H73" s="16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28">
        <v>1300</v>
      </c>
      <c r="T73" s="28">
        <v>1400</v>
      </c>
      <c r="U73" s="28">
        <v>1500</v>
      </c>
      <c r="V73" s="28">
        <v>1600</v>
      </c>
      <c r="W73" s="28">
        <v>0</v>
      </c>
      <c r="X73" s="28">
        <v>1800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3">
        <f t="shared" si="1"/>
        <v>7600</v>
      </c>
      <c r="AL73">
        <f>SUM(G73:AJ73)</f>
        <v>7600</v>
      </c>
      <c r="AM73">
        <f>SUM(AK74)</f>
        <v>8</v>
      </c>
    </row>
    <row r="74" spans="1:39" ht="13.5" thickBot="1">
      <c r="A74" s="17"/>
      <c r="B74" s="17"/>
      <c r="C74" s="17"/>
      <c r="D74" s="17"/>
      <c r="E74" s="18"/>
      <c r="F74" s="19" t="s">
        <v>142</v>
      </c>
      <c r="G74" s="21">
        <v>0</v>
      </c>
      <c r="H74" s="21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2</v>
      </c>
      <c r="T74" s="21">
        <v>1</v>
      </c>
      <c r="U74" s="21">
        <v>1</v>
      </c>
      <c r="V74" s="21">
        <v>1</v>
      </c>
      <c r="W74" s="21">
        <v>0</v>
      </c>
      <c r="X74" s="21">
        <v>3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17">
        <f t="shared" si="1"/>
        <v>8</v>
      </c>
      <c r="AL74">
        <f>SUM(G73:AJ73)</f>
        <v>7600</v>
      </c>
      <c r="AM74">
        <f>SUM(AK74)</f>
        <v>8</v>
      </c>
    </row>
    <row r="75" spans="1:39" ht="12.75">
      <c r="A75" s="13" t="s">
        <v>172</v>
      </c>
      <c r="B75" s="13" t="s">
        <v>40</v>
      </c>
      <c r="C75" s="13" t="s">
        <v>41</v>
      </c>
      <c r="D75" s="13">
        <v>80</v>
      </c>
      <c r="E75" s="14" t="s">
        <v>98</v>
      </c>
      <c r="F75" s="38" t="s">
        <v>78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1300</v>
      </c>
      <c r="T75" s="16">
        <v>1400</v>
      </c>
      <c r="U75" s="16">
        <v>1500</v>
      </c>
      <c r="V75" s="16">
        <v>1600</v>
      </c>
      <c r="W75" s="16">
        <v>1700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3">
        <f t="shared" si="1"/>
        <v>7500</v>
      </c>
      <c r="AL75" s="3">
        <f>SUM(G77:AJ77)</f>
        <v>7500</v>
      </c>
      <c r="AM75">
        <f>SUM(AK78)</f>
        <v>6</v>
      </c>
    </row>
    <row r="76" spans="1:39" ht="12.75">
      <c r="A76" s="3"/>
      <c r="B76" s="3"/>
      <c r="C76" s="3"/>
      <c r="D76" s="3"/>
      <c r="E76" s="4"/>
      <c r="F76" s="12"/>
      <c r="G76" s="16">
        <v>0</v>
      </c>
      <c r="H76" s="16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3">
        <v>1</v>
      </c>
      <c r="T76" s="3">
        <v>1</v>
      </c>
      <c r="U76" s="3">
        <v>1</v>
      </c>
      <c r="V76" s="3">
        <v>2</v>
      </c>
      <c r="W76" s="3">
        <v>1</v>
      </c>
      <c r="X76" s="3">
        <v>0</v>
      </c>
      <c r="Y76" s="3">
        <v>0</v>
      </c>
      <c r="Z76" s="3">
        <v>0</v>
      </c>
      <c r="AA76" s="3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3">
        <f t="shared" si="1"/>
        <v>6</v>
      </c>
      <c r="AL76">
        <f>SUM(G77:AJ77)</f>
        <v>7500</v>
      </c>
      <c r="AM76">
        <f>SUM(AK78)</f>
        <v>6</v>
      </c>
    </row>
    <row r="77" spans="1:39" ht="12.75">
      <c r="A77" s="3"/>
      <c r="B77" s="3"/>
      <c r="C77" s="3"/>
      <c r="D77" s="3"/>
      <c r="E77" s="4"/>
      <c r="F77" s="12" t="s">
        <v>141</v>
      </c>
      <c r="G77" s="16">
        <v>0</v>
      </c>
      <c r="H77" s="16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1300</v>
      </c>
      <c r="T77" s="5">
        <v>1400</v>
      </c>
      <c r="U77" s="5">
        <v>1500</v>
      </c>
      <c r="V77" s="5">
        <v>1600</v>
      </c>
      <c r="W77" s="5">
        <v>1700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3">
        <f t="shared" si="1"/>
        <v>7500</v>
      </c>
      <c r="AL77">
        <f>SUM(G77:AJ77)</f>
        <v>7500</v>
      </c>
      <c r="AM77">
        <f>SUM(AK78)</f>
        <v>6</v>
      </c>
    </row>
    <row r="78" spans="1:39" ht="13.5" thickBot="1">
      <c r="A78" s="17"/>
      <c r="B78" s="17"/>
      <c r="C78" s="17"/>
      <c r="D78" s="17"/>
      <c r="E78" s="18"/>
      <c r="F78" s="19" t="s">
        <v>142</v>
      </c>
      <c r="G78" s="21">
        <v>0</v>
      </c>
      <c r="H78" s="21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17">
        <v>1</v>
      </c>
      <c r="T78" s="17">
        <v>1</v>
      </c>
      <c r="U78" s="17">
        <v>1</v>
      </c>
      <c r="V78" s="17">
        <v>2</v>
      </c>
      <c r="W78" s="17">
        <v>1</v>
      </c>
      <c r="X78" s="17">
        <v>0</v>
      </c>
      <c r="Y78" s="17">
        <v>0</v>
      </c>
      <c r="Z78" s="17">
        <v>0</v>
      </c>
      <c r="AA78" s="17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17">
        <f t="shared" si="1"/>
        <v>6</v>
      </c>
      <c r="AL78">
        <f>SUM(G77:AJ77)</f>
        <v>7500</v>
      </c>
      <c r="AM78">
        <f>SUM(AK78)</f>
        <v>6</v>
      </c>
    </row>
    <row r="79" spans="1:39" ht="12.75">
      <c r="A79" s="13" t="s">
        <v>172</v>
      </c>
      <c r="B79" s="13" t="s">
        <v>112</v>
      </c>
      <c r="C79" s="13" t="s">
        <v>113</v>
      </c>
      <c r="D79" s="13">
        <v>80</v>
      </c>
      <c r="E79" s="14" t="s">
        <v>104</v>
      </c>
      <c r="F79" s="39" t="s">
        <v>80</v>
      </c>
      <c r="G79" s="29">
        <v>0</v>
      </c>
      <c r="H79" s="29">
        <v>0</v>
      </c>
      <c r="I79" s="29">
        <v>300</v>
      </c>
      <c r="J79" s="29">
        <v>0</v>
      </c>
      <c r="K79" s="29">
        <v>500</v>
      </c>
      <c r="L79" s="29">
        <v>600</v>
      </c>
      <c r="M79" s="29">
        <v>0</v>
      </c>
      <c r="N79" s="29">
        <v>0</v>
      </c>
      <c r="O79" s="29">
        <v>0</v>
      </c>
      <c r="P79" s="29">
        <v>1000</v>
      </c>
      <c r="Q79" s="29">
        <v>0</v>
      </c>
      <c r="R79" s="29">
        <v>0</v>
      </c>
      <c r="S79" s="29">
        <v>1300</v>
      </c>
      <c r="T79" s="29">
        <v>1400</v>
      </c>
      <c r="U79" s="29">
        <v>1500</v>
      </c>
      <c r="V79" s="29">
        <v>1600</v>
      </c>
      <c r="W79" s="29">
        <v>1700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13">
        <f aca="true" t="shared" si="2" ref="AK79:AK94">SUM(G79:AJ79)</f>
        <v>9900</v>
      </c>
      <c r="AL79" s="3">
        <f>SUM(G81:AJ81)</f>
        <v>7500</v>
      </c>
      <c r="AM79">
        <f>SUM(AK82)</f>
        <v>6</v>
      </c>
    </row>
    <row r="80" spans="1:39" ht="12.75">
      <c r="A80" s="3"/>
      <c r="B80" s="3"/>
      <c r="C80" s="3"/>
      <c r="D80" s="3"/>
      <c r="E80" s="4"/>
      <c r="F80" s="12"/>
      <c r="G80" s="16">
        <v>0</v>
      </c>
      <c r="H80" s="16">
        <v>0</v>
      </c>
      <c r="I80" s="16">
        <v>1</v>
      </c>
      <c r="J80" s="16">
        <v>0</v>
      </c>
      <c r="K80" s="16">
        <v>1</v>
      </c>
      <c r="L80" s="16">
        <v>1</v>
      </c>
      <c r="M80" s="16">
        <v>0</v>
      </c>
      <c r="N80" s="16">
        <v>0</v>
      </c>
      <c r="O80" s="16">
        <v>0</v>
      </c>
      <c r="P80" s="16">
        <v>1</v>
      </c>
      <c r="Q80" s="16">
        <v>0</v>
      </c>
      <c r="R80" s="16">
        <v>0</v>
      </c>
      <c r="S80" s="16">
        <v>2</v>
      </c>
      <c r="T80" s="16">
        <v>1</v>
      </c>
      <c r="U80" s="16">
        <v>1</v>
      </c>
      <c r="V80" s="16">
        <v>1</v>
      </c>
      <c r="W80" s="16">
        <v>1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3">
        <f t="shared" si="2"/>
        <v>10</v>
      </c>
      <c r="AL80">
        <f>SUM(G81:AJ81)</f>
        <v>7500</v>
      </c>
      <c r="AM80">
        <f>SUM(AK82)</f>
        <v>6</v>
      </c>
    </row>
    <row r="81" spans="1:39" ht="12.75">
      <c r="A81" s="3"/>
      <c r="B81" s="3"/>
      <c r="C81" s="3"/>
      <c r="D81" s="3"/>
      <c r="E81" s="4"/>
      <c r="F81" s="12" t="s">
        <v>141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5">
        <v>0</v>
      </c>
      <c r="R81" s="5">
        <v>0</v>
      </c>
      <c r="S81" s="28">
        <v>1300</v>
      </c>
      <c r="T81" s="28">
        <v>1400</v>
      </c>
      <c r="U81" s="28">
        <v>1500</v>
      </c>
      <c r="V81" s="28">
        <v>1600</v>
      </c>
      <c r="W81" s="29">
        <v>1700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3">
        <f t="shared" si="2"/>
        <v>7500</v>
      </c>
      <c r="AL81">
        <f>SUM(G81:AJ81)</f>
        <v>7500</v>
      </c>
      <c r="AM81">
        <f>SUM(AK82)</f>
        <v>6</v>
      </c>
    </row>
    <row r="82" spans="1:39" ht="13.5" thickBot="1">
      <c r="A82" s="17"/>
      <c r="B82" s="17"/>
      <c r="C82" s="17"/>
      <c r="D82" s="17"/>
      <c r="E82" s="18"/>
      <c r="F82" s="19" t="s">
        <v>142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1">
        <v>0</v>
      </c>
      <c r="R82" s="21">
        <v>0</v>
      </c>
      <c r="S82" s="21">
        <v>2</v>
      </c>
      <c r="T82" s="21">
        <v>1</v>
      </c>
      <c r="U82" s="21">
        <v>1</v>
      </c>
      <c r="V82" s="21">
        <v>1</v>
      </c>
      <c r="W82" s="20">
        <v>1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17">
        <f t="shared" si="2"/>
        <v>6</v>
      </c>
      <c r="AL82">
        <f>SUM(G81:AJ81)</f>
        <v>7500</v>
      </c>
      <c r="AM82">
        <f>SUM(AK82)</f>
        <v>6</v>
      </c>
    </row>
    <row r="83" spans="1:39" ht="12.75">
      <c r="A83" s="13" t="s">
        <v>172</v>
      </c>
      <c r="B83" s="13" t="s">
        <v>114</v>
      </c>
      <c r="C83" s="13" t="s">
        <v>115</v>
      </c>
      <c r="D83" s="13">
        <v>80</v>
      </c>
      <c r="E83" s="14" t="s">
        <v>104</v>
      </c>
      <c r="F83" s="38" t="s">
        <v>80</v>
      </c>
      <c r="G83" s="29">
        <v>0</v>
      </c>
      <c r="H83" s="29">
        <v>0</v>
      </c>
      <c r="I83" s="29">
        <v>300</v>
      </c>
      <c r="J83" s="29">
        <v>0</v>
      </c>
      <c r="K83" s="29">
        <v>500</v>
      </c>
      <c r="L83" s="29">
        <v>600</v>
      </c>
      <c r="M83" s="29">
        <v>0</v>
      </c>
      <c r="N83" s="29">
        <v>0</v>
      </c>
      <c r="O83" s="29">
        <v>0</v>
      </c>
      <c r="P83" s="29">
        <v>1000</v>
      </c>
      <c r="Q83" s="29">
        <v>0</v>
      </c>
      <c r="R83" s="29">
        <v>0</v>
      </c>
      <c r="S83" s="29">
        <v>1300</v>
      </c>
      <c r="T83" s="29">
        <v>1400</v>
      </c>
      <c r="U83" s="29">
        <v>1500</v>
      </c>
      <c r="V83" s="29">
        <v>1600</v>
      </c>
      <c r="W83" s="29">
        <v>1700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3">
        <f t="shared" si="2"/>
        <v>9900</v>
      </c>
      <c r="AL83" s="3">
        <f>SUM(G85:AJ85)</f>
        <v>7500</v>
      </c>
      <c r="AM83">
        <f>SUM(AK86)</f>
        <v>6</v>
      </c>
    </row>
    <row r="84" spans="1:39" ht="12.75">
      <c r="A84" s="3"/>
      <c r="B84" s="3"/>
      <c r="C84" s="3"/>
      <c r="D84" s="3"/>
      <c r="E84" s="4"/>
      <c r="F84" s="12"/>
      <c r="G84" s="16">
        <v>0</v>
      </c>
      <c r="H84" s="16">
        <v>0</v>
      </c>
      <c r="I84" s="16">
        <v>1</v>
      </c>
      <c r="J84" s="16">
        <v>0</v>
      </c>
      <c r="K84" s="16">
        <v>1</v>
      </c>
      <c r="L84" s="16">
        <v>1</v>
      </c>
      <c r="M84" s="16">
        <v>0</v>
      </c>
      <c r="N84" s="16">
        <v>0</v>
      </c>
      <c r="O84" s="16">
        <v>0</v>
      </c>
      <c r="P84" s="16">
        <v>1</v>
      </c>
      <c r="Q84" s="16">
        <v>0</v>
      </c>
      <c r="R84" s="16">
        <v>0</v>
      </c>
      <c r="S84" s="16">
        <v>2</v>
      </c>
      <c r="T84" s="16">
        <v>1</v>
      </c>
      <c r="U84" s="16">
        <v>1</v>
      </c>
      <c r="V84" s="16">
        <v>1</v>
      </c>
      <c r="W84" s="16">
        <v>1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3">
        <f t="shared" si="2"/>
        <v>10</v>
      </c>
      <c r="AL84">
        <f>SUM(G85:AJ85)</f>
        <v>7500</v>
      </c>
      <c r="AM84">
        <f>SUM(AK86)</f>
        <v>6</v>
      </c>
    </row>
    <row r="85" spans="1:39" ht="12.75">
      <c r="A85" s="3"/>
      <c r="B85" s="3"/>
      <c r="C85" s="3"/>
      <c r="D85" s="3"/>
      <c r="E85" s="4"/>
      <c r="F85" s="12" t="s">
        <v>141</v>
      </c>
      <c r="G85" s="16">
        <v>0</v>
      </c>
      <c r="H85" s="16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28">
        <v>1300</v>
      </c>
      <c r="T85" s="28">
        <v>1400</v>
      </c>
      <c r="U85" s="29">
        <v>1500</v>
      </c>
      <c r="V85" s="29">
        <v>1600</v>
      </c>
      <c r="W85" s="29">
        <v>1700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3">
        <f t="shared" si="2"/>
        <v>7500</v>
      </c>
      <c r="AL85">
        <f>SUM(G85:AJ85)</f>
        <v>7500</v>
      </c>
      <c r="AM85">
        <f>SUM(AK86)</f>
        <v>6</v>
      </c>
    </row>
    <row r="86" spans="1:39" ht="13.5" thickBot="1">
      <c r="A86" s="17"/>
      <c r="B86" s="17"/>
      <c r="C86" s="17"/>
      <c r="D86" s="17"/>
      <c r="E86" s="18"/>
      <c r="F86" s="19" t="s">
        <v>142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2</v>
      </c>
      <c r="T86" s="21">
        <v>1</v>
      </c>
      <c r="U86" s="21">
        <v>1</v>
      </c>
      <c r="V86" s="21">
        <v>1</v>
      </c>
      <c r="W86" s="21">
        <v>1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17">
        <f t="shared" si="2"/>
        <v>6</v>
      </c>
      <c r="AL86">
        <f>SUM(G85:AJ85)</f>
        <v>7500</v>
      </c>
      <c r="AM86">
        <f>SUM(AK86)</f>
        <v>6</v>
      </c>
    </row>
    <row r="87" spans="1:39" ht="12.75">
      <c r="A87" s="13" t="s">
        <v>172</v>
      </c>
      <c r="B87" s="13" t="s">
        <v>148</v>
      </c>
      <c r="C87" s="13" t="s">
        <v>149</v>
      </c>
      <c r="D87" s="13">
        <v>100</v>
      </c>
      <c r="E87" s="14" t="s">
        <v>104</v>
      </c>
      <c r="F87" s="38" t="s">
        <v>80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29">
        <v>1200</v>
      </c>
      <c r="S87" s="29">
        <v>1300</v>
      </c>
      <c r="T87" s="29">
        <v>1400</v>
      </c>
      <c r="U87" s="29">
        <v>1500</v>
      </c>
      <c r="V87" s="29">
        <v>1600</v>
      </c>
      <c r="W87" s="29">
        <v>1700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3">
        <f t="shared" si="2"/>
        <v>8700</v>
      </c>
      <c r="AL87" s="3">
        <f>SUM(G89:AJ89)</f>
        <v>7500</v>
      </c>
      <c r="AM87">
        <f>SUM(AK90)</f>
        <v>6</v>
      </c>
    </row>
    <row r="88" spans="1:39" ht="12.75">
      <c r="A88" s="3"/>
      <c r="B88" s="3"/>
      <c r="C88" s="3"/>
      <c r="D88" s="3"/>
      <c r="E88" s="4"/>
      <c r="F88" s="12"/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1</v>
      </c>
      <c r="T88" s="16">
        <v>1</v>
      </c>
      <c r="U88" s="16">
        <v>2</v>
      </c>
      <c r="V88" s="16">
        <v>1</v>
      </c>
      <c r="W88" s="16">
        <v>1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3">
        <f t="shared" si="2"/>
        <v>7</v>
      </c>
      <c r="AL88">
        <f>SUM(G89:AJ89)</f>
        <v>7500</v>
      </c>
      <c r="AM88">
        <f>SUM(AK90)</f>
        <v>6</v>
      </c>
    </row>
    <row r="89" spans="1:39" ht="12.75">
      <c r="A89" s="3"/>
      <c r="B89" s="3"/>
      <c r="C89" s="3"/>
      <c r="D89" s="3"/>
      <c r="E89" s="4"/>
      <c r="F89" s="12" t="s">
        <v>141</v>
      </c>
      <c r="G89" s="16">
        <v>0</v>
      </c>
      <c r="H89" s="16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29">
        <v>1300</v>
      </c>
      <c r="T89" s="29">
        <v>1400</v>
      </c>
      <c r="U89" s="29">
        <v>1500</v>
      </c>
      <c r="V89" s="29">
        <v>1600</v>
      </c>
      <c r="W89" s="29">
        <v>1700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3">
        <f t="shared" si="2"/>
        <v>7500</v>
      </c>
      <c r="AL89">
        <f>SUM(G89:AJ89)</f>
        <v>7500</v>
      </c>
      <c r="AM89">
        <f>SUM(AK90)</f>
        <v>6</v>
      </c>
    </row>
    <row r="90" spans="1:39" ht="13.5" thickBot="1">
      <c r="A90" s="17"/>
      <c r="B90" s="17"/>
      <c r="C90" s="17"/>
      <c r="D90" s="17"/>
      <c r="E90" s="18"/>
      <c r="F90" s="19" t="s">
        <v>142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1</v>
      </c>
      <c r="T90" s="21">
        <v>1</v>
      </c>
      <c r="U90" s="21">
        <v>2</v>
      </c>
      <c r="V90" s="21">
        <v>1</v>
      </c>
      <c r="W90" s="21">
        <v>1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17">
        <f t="shared" si="2"/>
        <v>6</v>
      </c>
      <c r="AL90">
        <f>SUM(G89:AJ89)</f>
        <v>7500</v>
      </c>
      <c r="AM90">
        <f>SUM(AK90)</f>
        <v>6</v>
      </c>
    </row>
    <row r="91" spans="1:39" ht="12.75">
      <c r="A91" s="13">
        <v>22</v>
      </c>
      <c r="B91" s="13" t="s">
        <v>128</v>
      </c>
      <c r="C91" s="13" t="s">
        <v>151</v>
      </c>
      <c r="D91" s="13">
        <v>80</v>
      </c>
      <c r="E91" s="14" t="s">
        <v>104</v>
      </c>
      <c r="F91" s="38" t="s">
        <v>80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29">
        <v>1100</v>
      </c>
      <c r="R91" s="29">
        <v>0</v>
      </c>
      <c r="S91" s="29">
        <v>1300</v>
      </c>
      <c r="T91" s="29">
        <v>1400</v>
      </c>
      <c r="U91" s="29">
        <v>1500</v>
      </c>
      <c r="V91" s="29">
        <v>1600</v>
      </c>
      <c r="W91" s="29">
        <v>1700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3">
        <f t="shared" si="2"/>
        <v>8600</v>
      </c>
      <c r="AL91" s="3">
        <f>SUM(G93:AJ93)</f>
        <v>7500</v>
      </c>
      <c r="AM91">
        <f>SUM(AK94)</f>
        <v>7</v>
      </c>
    </row>
    <row r="92" spans="1:39" ht="12.75">
      <c r="A92" s="3"/>
      <c r="B92" s="3"/>
      <c r="C92" s="3"/>
      <c r="D92" s="3"/>
      <c r="E92" s="4"/>
      <c r="F92" s="12"/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1</v>
      </c>
      <c r="R92" s="16">
        <v>0</v>
      </c>
      <c r="S92" s="16">
        <v>3</v>
      </c>
      <c r="T92" s="16">
        <v>1</v>
      </c>
      <c r="U92" s="16">
        <v>1</v>
      </c>
      <c r="V92" s="16">
        <v>1</v>
      </c>
      <c r="W92" s="16">
        <v>1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3">
        <f t="shared" si="2"/>
        <v>8</v>
      </c>
      <c r="AL92">
        <f>SUM(G93:AJ93)</f>
        <v>7500</v>
      </c>
      <c r="AM92">
        <f>SUM(AK94)</f>
        <v>7</v>
      </c>
    </row>
    <row r="93" spans="1:39" ht="12.75">
      <c r="A93" s="3"/>
      <c r="B93" s="3"/>
      <c r="C93" s="3"/>
      <c r="D93" s="3"/>
      <c r="E93" s="4"/>
      <c r="F93" s="12" t="s">
        <v>141</v>
      </c>
      <c r="G93" s="16">
        <v>0</v>
      </c>
      <c r="H93" s="16">
        <v>0</v>
      </c>
      <c r="I93" s="16">
        <v>0</v>
      </c>
      <c r="J93" s="16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28">
        <v>1300</v>
      </c>
      <c r="T93" s="28">
        <v>1400</v>
      </c>
      <c r="U93" s="29">
        <v>1500</v>
      </c>
      <c r="V93" s="29">
        <v>1600</v>
      </c>
      <c r="W93" s="29">
        <v>1700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3">
        <f t="shared" si="2"/>
        <v>7500</v>
      </c>
      <c r="AL93">
        <f>SUM(G93:AJ93)</f>
        <v>7500</v>
      </c>
      <c r="AM93">
        <f>SUM(AK94)</f>
        <v>7</v>
      </c>
    </row>
    <row r="94" spans="1:39" ht="13.5" thickBot="1">
      <c r="A94" s="17"/>
      <c r="B94" s="17"/>
      <c r="C94" s="17"/>
      <c r="D94" s="17"/>
      <c r="E94" s="18"/>
      <c r="F94" s="19" t="s">
        <v>142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3</v>
      </c>
      <c r="T94" s="21">
        <v>1</v>
      </c>
      <c r="U94" s="21">
        <v>1</v>
      </c>
      <c r="V94" s="21">
        <v>1</v>
      </c>
      <c r="W94" s="21">
        <v>1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17">
        <f t="shared" si="2"/>
        <v>7</v>
      </c>
      <c r="AL94">
        <f>SUM(G93:AJ93)</f>
        <v>7500</v>
      </c>
      <c r="AM94">
        <f>SUM(AK94)</f>
        <v>7</v>
      </c>
    </row>
    <row r="95" spans="1:39" ht="12.75">
      <c r="A95" s="13" t="s">
        <v>173</v>
      </c>
      <c r="B95" s="13" t="s">
        <v>105</v>
      </c>
      <c r="C95" s="13" t="s">
        <v>106</v>
      </c>
      <c r="D95" s="13">
        <v>80</v>
      </c>
      <c r="E95" s="14" t="s">
        <v>104</v>
      </c>
      <c r="F95" s="38" t="s">
        <v>80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29">
        <v>1300</v>
      </c>
      <c r="T95" s="29">
        <v>1400</v>
      </c>
      <c r="U95" s="29">
        <v>1500</v>
      </c>
      <c r="V95" s="29">
        <v>1600</v>
      </c>
      <c r="W95" s="29">
        <v>1700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3">
        <v>7500</v>
      </c>
      <c r="AL95" s="3">
        <v>7500</v>
      </c>
      <c r="AM95">
        <f>SUM(AK98)</f>
        <v>8</v>
      </c>
    </row>
    <row r="96" spans="1:39" ht="12.75">
      <c r="A96" s="3"/>
      <c r="B96" s="3"/>
      <c r="C96" s="3"/>
      <c r="D96" s="3"/>
      <c r="E96" s="4"/>
      <c r="F96" s="12"/>
      <c r="G96" s="16">
        <v>0</v>
      </c>
      <c r="H96" s="16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</v>
      </c>
      <c r="T96" s="5">
        <v>3</v>
      </c>
      <c r="U96" s="5">
        <v>1</v>
      </c>
      <c r="V96" s="5">
        <v>1</v>
      </c>
      <c r="W96" s="5">
        <v>1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3">
        <v>8</v>
      </c>
      <c r="AL96">
        <v>7500</v>
      </c>
      <c r="AM96">
        <f>SUM(AK98)</f>
        <v>8</v>
      </c>
    </row>
    <row r="97" spans="1:39" ht="12.75">
      <c r="A97" s="3"/>
      <c r="B97" s="3"/>
      <c r="C97" s="3"/>
      <c r="D97" s="3"/>
      <c r="E97" s="4"/>
      <c r="F97" s="12" t="s">
        <v>141</v>
      </c>
      <c r="G97" s="16">
        <v>0</v>
      </c>
      <c r="H97" s="16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28">
        <v>1300</v>
      </c>
      <c r="T97" s="28">
        <v>1400</v>
      </c>
      <c r="U97" s="28">
        <v>1500</v>
      </c>
      <c r="V97" s="28">
        <v>1600</v>
      </c>
      <c r="W97" s="28">
        <v>1700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3">
        <v>7500</v>
      </c>
      <c r="AL97">
        <v>7500</v>
      </c>
      <c r="AM97">
        <f>SUM(AK98)</f>
        <v>8</v>
      </c>
    </row>
    <row r="98" spans="1:39" ht="13.5" thickBot="1">
      <c r="A98" s="17"/>
      <c r="B98" s="17"/>
      <c r="C98" s="17"/>
      <c r="D98" s="17"/>
      <c r="E98" s="18"/>
      <c r="F98" s="19" t="s">
        <v>142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2</v>
      </c>
      <c r="T98" s="20">
        <v>3</v>
      </c>
      <c r="U98" s="20">
        <v>1</v>
      </c>
      <c r="V98" s="20">
        <v>1</v>
      </c>
      <c r="W98" s="20">
        <v>1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17">
        <v>8</v>
      </c>
      <c r="AL98">
        <v>7500</v>
      </c>
      <c r="AM98">
        <f>SUM(AK98)</f>
        <v>8</v>
      </c>
    </row>
    <row r="99" spans="1:39" ht="12.75">
      <c r="A99" s="13" t="s">
        <v>173</v>
      </c>
      <c r="B99" s="13" t="s">
        <v>164</v>
      </c>
      <c r="C99" s="13" t="s">
        <v>165</v>
      </c>
      <c r="D99" s="13">
        <v>100</v>
      </c>
      <c r="E99" s="14" t="s">
        <v>104</v>
      </c>
      <c r="F99" s="38" t="s">
        <v>80</v>
      </c>
      <c r="G99" s="29">
        <v>100</v>
      </c>
      <c r="H99" s="29">
        <v>200</v>
      </c>
      <c r="I99" s="29">
        <v>300</v>
      </c>
      <c r="J99" s="29">
        <v>400</v>
      </c>
      <c r="K99" s="29">
        <v>500</v>
      </c>
      <c r="L99" s="29">
        <v>600</v>
      </c>
      <c r="M99" s="29">
        <v>700</v>
      </c>
      <c r="N99" s="29">
        <v>0</v>
      </c>
      <c r="O99" s="29">
        <v>900</v>
      </c>
      <c r="P99" s="29">
        <v>0</v>
      </c>
      <c r="Q99" s="29">
        <v>1100</v>
      </c>
      <c r="R99" s="29">
        <v>0</v>
      </c>
      <c r="S99" s="29">
        <v>1300</v>
      </c>
      <c r="T99" s="29">
        <v>1400</v>
      </c>
      <c r="U99" s="29">
        <v>1500</v>
      </c>
      <c r="V99" s="29">
        <v>1600</v>
      </c>
      <c r="W99" s="29">
        <v>1700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3">
        <v>12300</v>
      </c>
      <c r="AL99" s="3">
        <v>7500</v>
      </c>
      <c r="AM99">
        <f>SUM(AK102)</f>
        <v>8</v>
      </c>
    </row>
    <row r="100" spans="1:39" ht="12.75">
      <c r="A100" s="3"/>
      <c r="B100" s="3"/>
      <c r="C100" s="3"/>
      <c r="D100" s="3"/>
      <c r="E100" s="3"/>
      <c r="F100" s="12"/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0</v>
      </c>
      <c r="O100" s="16">
        <v>1</v>
      </c>
      <c r="P100" s="16">
        <v>0</v>
      </c>
      <c r="Q100" s="16">
        <v>1</v>
      </c>
      <c r="R100" s="16">
        <v>0</v>
      </c>
      <c r="S100" s="16">
        <v>2</v>
      </c>
      <c r="T100" s="16">
        <v>1</v>
      </c>
      <c r="U100" s="16">
        <v>3</v>
      </c>
      <c r="V100" s="16">
        <v>1</v>
      </c>
      <c r="W100" s="16">
        <v>1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3">
        <v>17</v>
      </c>
      <c r="AL100">
        <v>7500</v>
      </c>
      <c r="AM100">
        <f>SUM(AK102)</f>
        <v>8</v>
      </c>
    </row>
    <row r="101" spans="1:39" ht="12.75">
      <c r="A101" s="3"/>
      <c r="B101" s="3"/>
      <c r="C101" s="3"/>
      <c r="D101" s="3"/>
      <c r="E101" s="3"/>
      <c r="F101" s="12" t="s">
        <v>141</v>
      </c>
      <c r="G101" s="16">
        <v>0</v>
      </c>
      <c r="H101" s="16">
        <v>0</v>
      </c>
      <c r="I101" s="16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16">
        <v>0</v>
      </c>
      <c r="S101" s="29">
        <v>1300</v>
      </c>
      <c r="T101" s="29">
        <v>1400</v>
      </c>
      <c r="U101" s="29">
        <v>1500</v>
      </c>
      <c r="V101" s="29">
        <v>1600</v>
      </c>
      <c r="W101" s="29">
        <v>1700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3">
        <v>7500</v>
      </c>
      <c r="AL101">
        <v>7500</v>
      </c>
      <c r="AM101">
        <f>SUM(AK102)</f>
        <v>8</v>
      </c>
    </row>
    <row r="102" spans="1:39" ht="13.5" thickBot="1">
      <c r="A102" s="17"/>
      <c r="B102" s="17"/>
      <c r="C102" s="17"/>
      <c r="D102" s="17"/>
      <c r="E102" s="17"/>
      <c r="F102" s="19" t="s">
        <v>142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2</v>
      </c>
      <c r="T102" s="21">
        <v>1</v>
      </c>
      <c r="U102" s="21">
        <v>3</v>
      </c>
      <c r="V102" s="21">
        <v>1</v>
      </c>
      <c r="W102" s="21">
        <v>1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17">
        <v>8</v>
      </c>
      <c r="AL102">
        <v>7500</v>
      </c>
      <c r="AM102">
        <f>SUM(AK102)</f>
        <v>8</v>
      </c>
    </row>
    <row r="103" spans="1:39" ht="12.75">
      <c r="A103" s="13">
        <v>25</v>
      </c>
      <c r="B103" s="13" t="s">
        <v>139</v>
      </c>
      <c r="C103" s="13" t="s">
        <v>140</v>
      </c>
      <c r="D103" s="13">
        <v>80</v>
      </c>
      <c r="E103" s="29" t="s">
        <v>99</v>
      </c>
      <c r="F103" s="38" t="s">
        <v>80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29">
        <v>900</v>
      </c>
      <c r="P103" s="29">
        <v>1000</v>
      </c>
      <c r="Q103" s="29">
        <v>0</v>
      </c>
      <c r="R103" s="29">
        <v>0</v>
      </c>
      <c r="S103" s="29">
        <v>1300</v>
      </c>
      <c r="T103" s="29">
        <v>1400</v>
      </c>
      <c r="U103" s="29">
        <v>1500</v>
      </c>
      <c r="V103" s="29">
        <v>1600</v>
      </c>
      <c r="W103" s="29">
        <v>1700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3">
        <f aca="true" t="shared" si="3" ref="AK103:AK110">SUM(G103:AJ103)</f>
        <v>9400</v>
      </c>
      <c r="AL103" s="3">
        <f>SUM(G105:AJ105)</f>
        <v>7500</v>
      </c>
      <c r="AM103">
        <f>SUM(AK106)</f>
        <v>9</v>
      </c>
    </row>
    <row r="104" spans="1:39" ht="12.75">
      <c r="A104" s="3"/>
      <c r="B104" s="3"/>
      <c r="C104" s="3"/>
      <c r="D104" s="3"/>
      <c r="E104" s="3"/>
      <c r="F104" s="12"/>
      <c r="G104" s="16">
        <v>0</v>
      </c>
      <c r="H104" s="16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  <c r="P104" s="5">
        <v>1</v>
      </c>
      <c r="Q104" s="5">
        <v>0</v>
      </c>
      <c r="R104" s="5">
        <v>0</v>
      </c>
      <c r="S104" s="5">
        <v>1</v>
      </c>
      <c r="T104" s="5">
        <v>1</v>
      </c>
      <c r="U104" s="5">
        <v>3</v>
      </c>
      <c r="V104" s="5">
        <v>3</v>
      </c>
      <c r="W104" s="5">
        <v>1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3">
        <f t="shared" si="3"/>
        <v>11</v>
      </c>
      <c r="AL104">
        <f>SUM(G105:AJ105)</f>
        <v>7500</v>
      </c>
      <c r="AM104">
        <f>SUM(AK106)</f>
        <v>9</v>
      </c>
    </row>
    <row r="105" spans="1:39" ht="12.75">
      <c r="A105" s="3"/>
      <c r="B105" s="3"/>
      <c r="C105" s="3"/>
      <c r="D105" s="3"/>
      <c r="E105" s="3"/>
      <c r="F105" s="12" t="s">
        <v>141</v>
      </c>
      <c r="G105" s="16">
        <v>0</v>
      </c>
      <c r="H105" s="16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28">
        <v>1300</v>
      </c>
      <c r="T105" s="28">
        <v>1400</v>
      </c>
      <c r="U105" s="28">
        <v>1500</v>
      </c>
      <c r="V105" s="28">
        <v>1600</v>
      </c>
      <c r="W105" s="28">
        <v>1700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3">
        <f t="shared" si="3"/>
        <v>7500</v>
      </c>
      <c r="AL105">
        <f>SUM(G105:AJ105)</f>
        <v>7500</v>
      </c>
      <c r="AM105">
        <f>SUM(AK106)</f>
        <v>9</v>
      </c>
    </row>
    <row r="106" spans="1:39" ht="13.5" thickBot="1">
      <c r="A106" s="17"/>
      <c r="B106" s="17"/>
      <c r="C106" s="17"/>
      <c r="D106" s="17"/>
      <c r="E106" s="17"/>
      <c r="F106" s="19" t="s">
        <v>142</v>
      </c>
      <c r="G106" s="21">
        <v>0</v>
      </c>
      <c r="H106" s="21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</v>
      </c>
      <c r="T106" s="20">
        <v>1</v>
      </c>
      <c r="U106" s="20">
        <v>3</v>
      </c>
      <c r="V106" s="20">
        <v>3</v>
      </c>
      <c r="W106" s="20">
        <v>1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17">
        <f t="shared" si="3"/>
        <v>9</v>
      </c>
      <c r="AL106">
        <f>SUM(G105:AJ105)</f>
        <v>7500</v>
      </c>
      <c r="AM106">
        <f>SUM(AK106)</f>
        <v>9</v>
      </c>
    </row>
    <row r="107" spans="1:39" ht="12.75">
      <c r="A107" s="13">
        <v>26</v>
      </c>
      <c r="B107" s="13" t="s">
        <v>53</v>
      </c>
      <c r="C107" s="13" t="s">
        <v>54</v>
      </c>
      <c r="D107" s="13">
        <v>80</v>
      </c>
      <c r="E107" s="14" t="s">
        <v>98</v>
      </c>
      <c r="F107" s="38" t="s">
        <v>80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600</v>
      </c>
      <c r="M107" s="16">
        <v>700</v>
      </c>
      <c r="N107" s="16">
        <v>800</v>
      </c>
      <c r="O107" s="16">
        <v>0</v>
      </c>
      <c r="P107" s="16">
        <v>1000</v>
      </c>
      <c r="Q107" s="16">
        <v>1100</v>
      </c>
      <c r="R107" s="16">
        <v>1200</v>
      </c>
      <c r="S107" s="16">
        <v>1300</v>
      </c>
      <c r="T107" s="16">
        <v>1400</v>
      </c>
      <c r="U107" s="16">
        <v>1500</v>
      </c>
      <c r="V107" s="16">
        <v>1600</v>
      </c>
      <c r="W107" s="16">
        <v>1700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3">
        <f t="shared" si="3"/>
        <v>12900</v>
      </c>
      <c r="AL107" s="3">
        <f>SUM(G109:AJ109)</f>
        <v>7500</v>
      </c>
      <c r="AM107">
        <f>SUM(AK110)</f>
        <v>10</v>
      </c>
    </row>
    <row r="108" spans="1:39" ht="12.75">
      <c r="A108" s="3"/>
      <c r="B108" s="3"/>
      <c r="C108" s="3"/>
      <c r="D108" s="3"/>
      <c r="E108" s="4"/>
      <c r="F108" s="12"/>
      <c r="G108" s="16">
        <v>0</v>
      </c>
      <c r="H108" s="16">
        <v>0</v>
      </c>
      <c r="I108" s="3">
        <v>0</v>
      </c>
      <c r="J108" s="3">
        <v>0</v>
      </c>
      <c r="K108" s="3">
        <v>0</v>
      </c>
      <c r="L108" s="3">
        <v>1</v>
      </c>
      <c r="M108" s="3">
        <v>1</v>
      </c>
      <c r="N108" s="3">
        <v>1</v>
      </c>
      <c r="O108" s="3">
        <v>0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4</v>
      </c>
      <c r="V108" s="3">
        <v>1</v>
      </c>
      <c r="W108" s="3">
        <v>1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f t="shared" si="3"/>
        <v>16</v>
      </c>
      <c r="AL108">
        <f>SUM(G109:AJ109)</f>
        <v>7500</v>
      </c>
      <c r="AM108">
        <f>SUM(AK110)</f>
        <v>10</v>
      </c>
    </row>
    <row r="109" spans="1:39" ht="12.75">
      <c r="A109" s="3"/>
      <c r="B109" s="3"/>
      <c r="C109" s="3"/>
      <c r="D109" s="3"/>
      <c r="E109" s="4"/>
      <c r="F109" s="12" t="s">
        <v>141</v>
      </c>
      <c r="G109" s="16">
        <v>0</v>
      </c>
      <c r="H109" s="16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1300</v>
      </c>
      <c r="T109" s="5">
        <v>1400</v>
      </c>
      <c r="U109" s="5">
        <v>1500</v>
      </c>
      <c r="V109" s="5">
        <v>1600</v>
      </c>
      <c r="W109" s="5">
        <v>1700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3">
        <f t="shared" si="3"/>
        <v>7500</v>
      </c>
      <c r="AL109">
        <f>SUM(G109:AJ109)</f>
        <v>7500</v>
      </c>
      <c r="AM109">
        <f>SUM(AK110)</f>
        <v>10</v>
      </c>
    </row>
    <row r="110" spans="1:39" ht="13.5" thickBot="1">
      <c r="A110" s="17"/>
      <c r="B110" s="17"/>
      <c r="C110" s="17"/>
      <c r="D110" s="17"/>
      <c r="E110" s="18"/>
      <c r="F110" s="19" t="s">
        <v>142</v>
      </c>
      <c r="G110" s="21">
        <v>0</v>
      </c>
      <c r="H110" s="21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2</v>
      </c>
      <c r="T110" s="17">
        <v>2</v>
      </c>
      <c r="U110" s="17">
        <v>4</v>
      </c>
      <c r="V110" s="17">
        <v>1</v>
      </c>
      <c r="W110" s="17">
        <v>1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f t="shared" si="3"/>
        <v>10</v>
      </c>
      <c r="AL110">
        <f>SUM(G109:AJ109)</f>
        <v>7500</v>
      </c>
      <c r="AM110">
        <f>SUM(AK110)</f>
        <v>10</v>
      </c>
    </row>
    <row r="111" spans="1:39" ht="12.75">
      <c r="A111" s="13">
        <v>27</v>
      </c>
      <c r="B111" s="13" t="s">
        <v>57</v>
      </c>
      <c r="C111" s="13" t="s">
        <v>58</v>
      </c>
      <c r="D111" s="13">
        <v>100</v>
      </c>
      <c r="E111" s="14" t="s">
        <v>98</v>
      </c>
      <c r="F111" s="38" t="s">
        <v>79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600</v>
      </c>
      <c r="M111" s="16">
        <v>0</v>
      </c>
      <c r="N111" s="16">
        <v>0</v>
      </c>
      <c r="O111" s="16">
        <v>0</v>
      </c>
      <c r="P111" s="16">
        <v>1000</v>
      </c>
      <c r="Q111" s="16">
        <v>0</v>
      </c>
      <c r="R111" s="16">
        <v>1200</v>
      </c>
      <c r="S111" s="16">
        <v>0</v>
      </c>
      <c r="T111" s="16">
        <v>1400</v>
      </c>
      <c r="U111" s="16">
        <v>1500</v>
      </c>
      <c r="V111" s="16">
        <v>1600</v>
      </c>
      <c r="W111" s="16">
        <v>1700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3">
        <f t="shared" si="1"/>
        <v>9000</v>
      </c>
      <c r="AL111" s="3">
        <f>SUM(G113:AJ113)</f>
        <v>7400</v>
      </c>
      <c r="AM111">
        <f>SUM(AK114)</f>
        <v>5</v>
      </c>
    </row>
    <row r="112" spans="1:39" ht="12.75">
      <c r="A112" s="3"/>
      <c r="B112" s="3"/>
      <c r="C112" s="3"/>
      <c r="D112" s="3"/>
      <c r="E112" s="4"/>
      <c r="F112" s="12"/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3">
        <v>1</v>
      </c>
      <c r="M112" s="13">
        <v>0</v>
      </c>
      <c r="N112" s="13">
        <v>0</v>
      </c>
      <c r="O112" s="13">
        <v>0</v>
      </c>
      <c r="P112" s="13">
        <v>1</v>
      </c>
      <c r="Q112" s="13">
        <v>0</v>
      </c>
      <c r="R112" s="13">
        <v>1</v>
      </c>
      <c r="S112" s="13">
        <v>0</v>
      </c>
      <c r="T112" s="13">
        <v>1</v>
      </c>
      <c r="U112" s="13">
        <v>1</v>
      </c>
      <c r="V112" s="13">
        <v>1</v>
      </c>
      <c r="W112" s="13">
        <v>1</v>
      </c>
      <c r="X112" s="13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3">
        <f t="shared" si="1"/>
        <v>7</v>
      </c>
      <c r="AL112">
        <f>SUM(G113:AJ113)</f>
        <v>7400</v>
      </c>
      <c r="AM112">
        <f>SUM(AK114)</f>
        <v>5</v>
      </c>
    </row>
    <row r="113" spans="1:39" ht="12.75">
      <c r="A113" s="3"/>
      <c r="B113" s="3"/>
      <c r="C113" s="3"/>
      <c r="D113" s="3"/>
      <c r="E113" s="4"/>
      <c r="F113" s="12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16">
        <v>1200</v>
      </c>
      <c r="S113" s="16">
        <v>0</v>
      </c>
      <c r="T113" s="16">
        <v>1400</v>
      </c>
      <c r="U113" s="16">
        <v>1500</v>
      </c>
      <c r="V113" s="16">
        <v>1600</v>
      </c>
      <c r="W113" s="16">
        <v>1700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3">
        <f t="shared" si="1"/>
        <v>7400</v>
      </c>
      <c r="AL113">
        <f>SUM(G113:AJ113)</f>
        <v>7400</v>
      </c>
      <c r="AM113">
        <f>SUM(AK114)</f>
        <v>5</v>
      </c>
    </row>
    <row r="114" spans="1:39" ht="13.5" thickBot="1">
      <c r="A114" s="17"/>
      <c r="B114" s="17"/>
      <c r="C114" s="17"/>
      <c r="D114" s="17"/>
      <c r="E114" s="18"/>
      <c r="F114" s="19" t="s">
        <v>142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1</v>
      </c>
      <c r="S114" s="23">
        <v>0</v>
      </c>
      <c r="T114" s="23">
        <v>1</v>
      </c>
      <c r="U114" s="23">
        <v>1</v>
      </c>
      <c r="V114" s="23">
        <v>1</v>
      </c>
      <c r="W114" s="23">
        <v>1</v>
      </c>
      <c r="X114" s="23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17">
        <f t="shared" si="1"/>
        <v>5</v>
      </c>
      <c r="AL114">
        <f>SUM(G113:AJ113)</f>
        <v>7400</v>
      </c>
      <c r="AM114">
        <f>SUM(AK114)</f>
        <v>5</v>
      </c>
    </row>
    <row r="115" spans="1:39" ht="12.75">
      <c r="A115" s="13">
        <v>28</v>
      </c>
      <c r="B115" s="13" t="s">
        <v>116</v>
      </c>
      <c r="C115" s="13" t="s">
        <v>117</v>
      </c>
      <c r="D115" s="13">
        <v>80</v>
      </c>
      <c r="E115" s="14" t="s">
        <v>104</v>
      </c>
      <c r="F115" s="38" t="s">
        <v>80</v>
      </c>
      <c r="G115" s="29">
        <v>100</v>
      </c>
      <c r="H115" s="29">
        <v>200</v>
      </c>
      <c r="I115" s="29">
        <v>300</v>
      </c>
      <c r="J115" s="29">
        <v>400</v>
      </c>
      <c r="K115" s="29">
        <v>500</v>
      </c>
      <c r="L115" s="29">
        <v>600</v>
      </c>
      <c r="M115" s="29">
        <v>700</v>
      </c>
      <c r="N115" s="29">
        <v>0</v>
      </c>
      <c r="O115" s="29">
        <v>900</v>
      </c>
      <c r="P115" s="29">
        <v>0</v>
      </c>
      <c r="Q115" s="29">
        <v>1100</v>
      </c>
      <c r="R115" s="29">
        <v>1200</v>
      </c>
      <c r="S115" s="29">
        <v>0</v>
      </c>
      <c r="T115" s="29">
        <v>1400</v>
      </c>
      <c r="U115" s="29">
        <v>1500</v>
      </c>
      <c r="V115" s="29">
        <v>1600</v>
      </c>
      <c r="W115" s="29">
        <v>1700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3">
        <f t="shared" si="1"/>
        <v>12200</v>
      </c>
      <c r="AL115" s="3">
        <f>SUM(G117:AJ117)</f>
        <v>7400</v>
      </c>
      <c r="AM115">
        <f>SUM(AK118)</f>
        <v>6</v>
      </c>
    </row>
    <row r="116" spans="1:39" ht="12.75">
      <c r="A116" s="3"/>
      <c r="B116" s="3"/>
      <c r="C116" s="3"/>
      <c r="D116" s="3"/>
      <c r="E116" s="4"/>
      <c r="F116" s="12"/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0</v>
      </c>
      <c r="O116" s="16">
        <v>1</v>
      </c>
      <c r="P116" s="16">
        <v>0</v>
      </c>
      <c r="Q116" s="16">
        <v>1</v>
      </c>
      <c r="R116" s="16">
        <v>1</v>
      </c>
      <c r="S116" s="16">
        <v>0</v>
      </c>
      <c r="T116" s="16">
        <v>1</v>
      </c>
      <c r="U116" s="16">
        <v>2</v>
      </c>
      <c r="V116" s="16">
        <v>1</v>
      </c>
      <c r="W116" s="16">
        <v>1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3">
        <f t="shared" si="1"/>
        <v>15</v>
      </c>
      <c r="AL116">
        <f>SUM(G117:AJ117)</f>
        <v>7400</v>
      </c>
      <c r="AM116">
        <f>SUM(AK118)</f>
        <v>6</v>
      </c>
    </row>
    <row r="117" spans="1:39" ht="12.75">
      <c r="A117" s="3"/>
      <c r="B117" s="3"/>
      <c r="C117" s="3"/>
      <c r="D117" s="3"/>
      <c r="E117" s="4"/>
      <c r="F117" s="12" t="s">
        <v>141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5">
        <v>0</v>
      </c>
      <c r="P117" s="5">
        <v>0</v>
      </c>
      <c r="Q117" s="5">
        <v>0</v>
      </c>
      <c r="R117" s="28">
        <v>1200</v>
      </c>
      <c r="S117" s="28">
        <v>0</v>
      </c>
      <c r="T117" s="28">
        <v>1400</v>
      </c>
      <c r="U117" s="28">
        <v>1500</v>
      </c>
      <c r="V117" s="28">
        <v>1600</v>
      </c>
      <c r="W117" s="29">
        <v>1700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3">
        <f t="shared" si="1"/>
        <v>7400</v>
      </c>
      <c r="AL117">
        <f>SUM(G117:AJ117)</f>
        <v>7400</v>
      </c>
      <c r="AM117">
        <f>SUM(AK118)</f>
        <v>6</v>
      </c>
    </row>
    <row r="118" spans="1:39" ht="13.5" thickBot="1">
      <c r="A118" s="17"/>
      <c r="B118" s="17"/>
      <c r="C118" s="17"/>
      <c r="D118" s="17"/>
      <c r="E118" s="18"/>
      <c r="F118" s="19" t="s">
        <v>142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1</v>
      </c>
      <c r="S118" s="21">
        <v>0</v>
      </c>
      <c r="T118" s="21">
        <v>1</v>
      </c>
      <c r="U118" s="21">
        <v>2</v>
      </c>
      <c r="V118" s="21">
        <v>1</v>
      </c>
      <c r="W118" s="21">
        <v>1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17">
        <f t="shared" si="1"/>
        <v>6</v>
      </c>
      <c r="AL118">
        <f>SUM(G117:AJ117)</f>
        <v>7400</v>
      </c>
      <c r="AM118">
        <f>SUM(AK118)</f>
        <v>6</v>
      </c>
    </row>
    <row r="119" spans="1:39" ht="12.75">
      <c r="A119" s="13">
        <v>29</v>
      </c>
      <c r="B119" s="13" t="s">
        <v>102</v>
      </c>
      <c r="C119" s="13" t="s">
        <v>103</v>
      </c>
      <c r="D119" s="13">
        <v>80</v>
      </c>
      <c r="E119" s="14" t="s">
        <v>104</v>
      </c>
      <c r="F119" s="38" t="s">
        <v>79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29">
        <v>1000</v>
      </c>
      <c r="Q119" s="29">
        <v>1100</v>
      </c>
      <c r="R119" s="29">
        <v>0</v>
      </c>
      <c r="S119" s="29">
        <v>0</v>
      </c>
      <c r="T119" s="29">
        <v>1400</v>
      </c>
      <c r="U119" s="29">
        <v>1500</v>
      </c>
      <c r="V119" s="29">
        <v>1600</v>
      </c>
      <c r="W119" s="29">
        <v>1700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13">
        <f t="shared" si="1"/>
        <v>8300</v>
      </c>
      <c r="AL119" s="3">
        <f>SUM(G121:AJ121)</f>
        <v>7300</v>
      </c>
      <c r="AM119">
        <f>SUM(AK122)</f>
        <v>11</v>
      </c>
    </row>
    <row r="120" spans="1:39" ht="12.75">
      <c r="A120" s="3"/>
      <c r="B120" s="3"/>
      <c r="C120" s="3"/>
      <c r="D120" s="3"/>
      <c r="E120" s="4"/>
      <c r="F120" s="12"/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1</v>
      </c>
      <c r="Q120" s="16">
        <v>1</v>
      </c>
      <c r="R120" s="16">
        <v>0</v>
      </c>
      <c r="S120" s="16">
        <v>0</v>
      </c>
      <c r="T120" s="16">
        <v>1</v>
      </c>
      <c r="U120" s="16">
        <v>1</v>
      </c>
      <c r="V120" s="16">
        <v>1</v>
      </c>
      <c r="W120" s="16">
        <v>7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3">
        <f t="shared" si="1"/>
        <v>12</v>
      </c>
      <c r="AL120">
        <f>SUM(G121:AJ121)</f>
        <v>7300</v>
      </c>
      <c r="AM120">
        <f>SUM(AK122)</f>
        <v>11</v>
      </c>
    </row>
    <row r="121" spans="1:39" ht="12.75">
      <c r="A121" s="3"/>
      <c r="B121" s="3"/>
      <c r="C121" s="3"/>
      <c r="D121" s="3"/>
      <c r="E121" s="4"/>
      <c r="F121" s="12" t="s">
        <v>141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29">
        <v>1100</v>
      </c>
      <c r="R121" s="29">
        <v>0</v>
      </c>
      <c r="S121" s="29">
        <v>0</v>
      </c>
      <c r="T121" s="29">
        <v>1400</v>
      </c>
      <c r="U121" s="29">
        <v>1500</v>
      </c>
      <c r="V121" s="29">
        <v>1600</v>
      </c>
      <c r="W121" s="29">
        <v>1700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13">
        <f t="shared" si="1"/>
        <v>7300</v>
      </c>
      <c r="AL121">
        <f>SUM(G121:AJ121)</f>
        <v>7300</v>
      </c>
      <c r="AM121">
        <f>SUM(AK122)</f>
        <v>11</v>
      </c>
    </row>
    <row r="122" spans="1:39" ht="13.5" thickBot="1">
      <c r="A122" s="17"/>
      <c r="B122" s="17"/>
      <c r="C122" s="17"/>
      <c r="D122" s="17"/>
      <c r="E122" s="18"/>
      <c r="F122" s="19" t="s">
        <v>142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1</v>
      </c>
      <c r="R122" s="21">
        <v>0</v>
      </c>
      <c r="S122" s="21">
        <v>0</v>
      </c>
      <c r="T122" s="21">
        <v>1</v>
      </c>
      <c r="U122" s="21">
        <v>1</v>
      </c>
      <c r="V122" s="21">
        <v>1</v>
      </c>
      <c r="W122" s="21">
        <v>7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17">
        <f t="shared" si="1"/>
        <v>11</v>
      </c>
      <c r="AL122">
        <f>SUM(G121:AJ121)</f>
        <v>7300</v>
      </c>
      <c r="AM122">
        <f>SUM(AK122)</f>
        <v>11</v>
      </c>
    </row>
    <row r="123" spans="1:39" ht="12.75">
      <c r="A123" s="13">
        <v>30</v>
      </c>
      <c r="B123" s="13" t="s">
        <v>168</v>
      </c>
      <c r="C123" s="13" t="s">
        <v>169</v>
      </c>
      <c r="D123" s="13"/>
      <c r="E123" s="14" t="s">
        <v>104</v>
      </c>
      <c r="F123" s="38" t="s">
        <v>80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29">
        <v>1000</v>
      </c>
      <c r="Q123" s="29">
        <v>1100</v>
      </c>
      <c r="R123" s="29">
        <v>1200</v>
      </c>
      <c r="S123" s="29">
        <v>1300</v>
      </c>
      <c r="T123" s="29">
        <v>1400</v>
      </c>
      <c r="U123" s="29">
        <v>0</v>
      </c>
      <c r="V123" s="29">
        <v>1600</v>
      </c>
      <c r="W123" s="29">
        <v>1700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13">
        <f t="shared" si="1"/>
        <v>9300</v>
      </c>
      <c r="AL123" s="3">
        <f>SUM(G125:AJ125)</f>
        <v>7200</v>
      </c>
      <c r="AM123">
        <f>SUM(AK126)</f>
        <v>13</v>
      </c>
    </row>
    <row r="124" spans="1:39" ht="12.75">
      <c r="A124" s="3"/>
      <c r="B124" s="3"/>
      <c r="C124" s="3"/>
      <c r="D124" s="3"/>
      <c r="E124" s="3"/>
      <c r="F124" s="12"/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1</v>
      </c>
      <c r="Q124" s="16">
        <v>1</v>
      </c>
      <c r="R124" s="16">
        <v>2</v>
      </c>
      <c r="S124" s="16">
        <v>4</v>
      </c>
      <c r="T124" s="16">
        <v>2</v>
      </c>
      <c r="U124" s="16">
        <v>0</v>
      </c>
      <c r="V124" s="16">
        <v>2</v>
      </c>
      <c r="W124" s="16">
        <v>3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3">
        <f t="shared" si="1"/>
        <v>15</v>
      </c>
      <c r="AL124">
        <f>SUM(G125:AJ125)</f>
        <v>7200</v>
      </c>
      <c r="AM124">
        <f>SUM(AK126)</f>
        <v>13</v>
      </c>
    </row>
    <row r="125" spans="1:39" ht="12.75">
      <c r="A125" s="3"/>
      <c r="B125" s="3"/>
      <c r="C125" s="3"/>
      <c r="D125" s="3"/>
      <c r="E125" s="3"/>
      <c r="F125" s="12" t="s">
        <v>141</v>
      </c>
      <c r="G125" s="16">
        <v>0</v>
      </c>
      <c r="H125" s="16">
        <v>0</v>
      </c>
      <c r="I125" s="16">
        <v>0</v>
      </c>
      <c r="J125" s="16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29">
        <v>1200</v>
      </c>
      <c r="S125" s="29">
        <v>1300</v>
      </c>
      <c r="T125" s="29">
        <v>1400</v>
      </c>
      <c r="U125" s="29">
        <v>0</v>
      </c>
      <c r="V125" s="29">
        <v>1600</v>
      </c>
      <c r="W125" s="29">
        <v>1700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3">
        <f t="shared" si="1"/>
        <v>7200</v>
      </c>
      <c r="AL125">
        <f>SUM(G125:AJ125)</f>
        <v>7200</v>
      </c>
      <c r="AM125">
        <f>SUM(AK126)</f>
        <v>13</v>
      </c>
    </row>
    <row r="126" spans="1:39" ht="13.5" thickBot="1">
      <c r="A126" s="17"/>
      <c r="B126" s="17"/>
      <c r="C126" s="17"/>
      <c r="D126" s="17"/>
      <c r="E126" s="17"/>
      <c r="F126" s="19" t="s">
        <v>142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2</v>
      </c>
      <c r="S126" s="21">
        <v>4</v>
      </c>
      <c r="T126" s="21">
        <v>2</v>
      </c>
      <c r="U126" s="21">
        <v>0</v>
      </c>
      <c r="V126" s="21">
        <v>2</v>
      </c>
      <c r="W126" s="21">
        <v>3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17">
        <f t="shared" si="1"/>
        <v>13</v>
      </c>
      <c r="AL126">
        <f>SUM(G125:AJ125)</f>
        <v>7200</v>
      </c>
      <c r="AM126">
        <f>SUM(AK126)</f>
        <v>13</v>
      </c>
    </row>
    <row r="127" spans="1:39" ht="12.75">
      <c r="A127" s="13" t="s">
        <v>174</v>
      </c>
      <c r="B127" s="13" t="s">
        <v>50</v>
      </c>
      <c r="C127" s="13" t="s">
        <v>49</v>
      </c>
      <c r="D127" s="13">
        <v>80</v>
      </c>
      <c r="E127" s="14" t="s">
        <v>98</v>
      </c>
      <c r="F127" s="38" t="s">
        <v>78</v>
      </c>
      <c r="G127" s="16">
        <v>0</v>
      </c>
      <c r="H127" s="16">
        <v>0</v>
      </c>
      <c r="I127" s="16">
        <v>300</v>
      </c>
      <c r="J127" s="16">
        <v>0</v>
      </c>
      <c r="K127" s="16">
        <v>0</v>
      </c>
      <c r="L127" s="16">
        <v>600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1400</v>
      </c>
      <c r="U127" s="16">
        <v>0</v>
      </c>
      <c r="V127" s="16">
        <v>1600</v>
      </c>
      <c r="W127" s="16">
        <v>1700</v>
      </c>
      <c r="X127" s="16">
        <v>1800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3">
        <f t="shared" si="1"/>
        <v>7400</v>
      </c>
      <c r="AL127" s="3">
        <f>SUM(G129:AJ129)</f>
        <v>7100</v>
      </c>
      <c r="AM127">
        <f>SUM(AK130)</f>
        <v>7</v>
      </c>
    </row>
    <row r="128" spans="1:39" ht="12.75">
      <c r="A128" s="3"/>
      <c r="B128" s="3"/>
      <c r="C128" s="3"/>
      <c r="D128" s="3"/>
      <c r="E128" s="4"/>
      <c r="F128" s="12"/>
      <c r="G128" s="16">
        <v>0</v>
      </c>
      <c r="H128" s="16">
        <v>0</v>
      </c>
      <c r="I128" s="13">
        <v>1</v>
      </c>
      <c r="J128" s="13">
        <v>0</v>
      </c>
      <c r="K128" s="13">
        <v>0</v>
      </c>
      <c r="L128" s="13">
        <v>1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3">
        <v>1</v>
      </c>
      <c r="U128" s="13">
        <v>0</v>
      </c>
      <c r="V128" s="13">
        <v>1</v>
      </c>
      <c r="W128" s="13">
        <v>1</v>
      </c>
      <c r="X128" s="13">
        <v>3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f t="shared" si="1"/>
        <v>8</v>
      </c>
      <c r="AL128">
        <f>SUM(G129:AJ129)</f>
        <v>7100</v>
      </c>
      <c r="AM128">
        <f>SUM(AK130)</f>
        <v>7</v>
      </c>
    </row>
    <row r="129" spans="1:39" ht="12.75">
      <c r="A129" s="3"/>
      <c r="B129" s="3"/>
      <c r="C129" s="3"/>
      <c r="D129" s="3"/>
      <c r="E129" s="4"/>
      <c r="F129" s="12" t="s">
        <v>141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600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1400</v>
      </c>
      <c r="U129" s="16">
        <v>0</v>
      </c>
      <c r="V129" s="16">
        <v>1600</v>
      </c>
      <c r="W129" s="16">
        <v>1700</v>
      </c>
      <c r="X129" s="16">
        <v>1800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3">
        <f t="shared" si="1"/>
        <v>7100</v>
      </c>
      <c r="AL129">
        <f>SUM(G129:AJ129)</f>
        <v>7100</v>
      </c>
      <c r="AM129">
        <f>SUM(AK130)</f>
        <v>7</v>
      </c>
    </row>
    <row r="130" spans="1:39" ht="13.5" thickBot="1">
      <c r="A130" s="17"/>
      <c r="B130" s="17"/>
      <c r="C130" s="17"/>
      <c r="D130" s="17"/>
      <c r="E130" s="18"/>
      <c r="F130" s="19" t="s">
        <v>142</v>
      </c>
      <c r="G130" s="21">
        <v>0</v>
      </c>
      <c r="H130" s="21">
        <v>0</v>
      </c>
      <c r="I130" s="23">
        <v>0</v>
      </c>
      <c r="J130" s="23">
        <v>0</v>
      </c>
      <c r="K130" s="23">
        <v>0</v>
      </c>
      <c r="L130" s="23">
        <v>1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3">
        <v>1</v>
      </c>
      <c r="U130" s="23">
        <v>0</v>
      </c>
      <c r="V130" s="23">
        <v>1</v>
      </c>
      <c r="W130" s="23">
        <v>1</v>
      </c>
      <c r="X130" s="23">
        <v>3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17">
        <f t="shared" si="1"/>
        <v>7</v>
      </c>
      <c r="AL130">
        <f>SUM(G129:AJ129)</f>
        <v>7100</v>
      </c>
      <c r="AM130">
        <f>SUM(AK130)</f>
        <v>7</v>
      </c>
    </row>
    <row r="131" spans="1:79" ht="12.75">
      <c r="A131" s="13" t="s">
        <v>174</v>
      </c>
      <c r="B131" s="13" t="s">
        <v>55</v>
      </c>
      <c r="C131" s="13" t="s">
        <v>56</v>
      </c>
      <c r="D131" s="13">
        <v>100</v>
      </c>
      <c r="E131" s="14" t="s">
        <v>98</v>
      </c>
      <c r="F131" s="38" t="s">
        <v>80</v>
      </c>
      <c r="G131" s="16">
        <v>0</v>
      </c>
      <c r="H131" s="16">
        <v>0</v>
      </c>
      <c r="I131" s="16">
        <v>300</v>
      </c>
      <c r="J131" s="16">
        <v>0</v>
      </c>
      <c r="K131" s="16">
        <v>500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1100</v>
      </c>
      <c r="R131" s="16">
        <v>0</v>
      </c>
      <c r="S131" s="16">
        <v>1300</v>
      </c>
      <c r="T131" s="16">
        <v>1400</v>
      </c>
      <c r="U131" s="16">
        <v>0</v>
      </c>
      <c r="V131" s="16">
        <v>1600</v>
      </c>
      <c r="W131" s="16">
        <v>1700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3">
        <f t="shared" si="1"/>
        <v>7900</v>
      </c>
      <c r="AL131" s="3">
        <f>SUM(G133:AJ133)</f>
        <v>7100</v>
      </c>
      <c r="AM131">
        <f>SUM(AK134)</f>
        <v>7</v>
      </c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</row>
    <row r="132" spans="1:79" ht="12.75">
      <c r="A132" s="3"/>
      <c r="B132" s="3"/>
      <c r="C132" s="3"/>
      <c r="D132" s="3"/>
      <c r="E132" s="4"/>
      <c r="F132" s="12"/>
      <c r="G132" s="16">
        <v>0</v>
      </c>
      <c r="H132" s="16">
        <v>0</v>
      </c>
      <c r="I132" s="13">
        <v>1</v>
      </c>
      <c r="J132" s="13">
        <v>0</v>
      </c>
      <c r="K132" s="13">
        <v>1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</v>
      </c>
      <c r="R132" s="13">
        <v>0</v>
      </c>
      <c r="S132" s="13">
        <v>3</v>
      </c>
      <c r="T132" s="13">
        <v>1</v>
      </c>
      <c r="U132" s="13">
        <v>0</v>
      </c>
      <c r="V132" s="13">
        <v>1</v>
      </c>
      <c r="W132" s="13">
        <v>1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f t="shared" si="1"/>
        <v>9</v>
      </c>
      <c r="AL132">
        <f>SUM(G133:AJ133)</f>
        <v>7100</v>
      </c>
      <c r="AM132">
        <f>SUM(AK134)</f>
        <v>7</v>
      </c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</row>
    <row r="133" spans="1:79" ht="12.75">
      <c r="A133" s="3"/>
      <c r="B133" s="3"/>
      <c r="C133" s="3"/>
      <c r="D133" s="3"/>
      <c r="E133" s="4"/>
      <c r="F133" s="12" t="s">
        <v>141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1100</v>
      </c>
      <c r="R133" s="16">
        <v>0</v>
      </c>
      <c r="S133" s="16">
        <v>1300</v>
      </c>
      <c r="T133" s="16">
        <v>1400</v>
      </c>
      <c r="U133" s="16">
        <v>0</v>
      </c>
      <c r="V133" s="16">
        <v>1600</v>
      </c>
      <c r="W133" s="16">
        <v>1700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3">
        <f t="shared" si="1"/>
        <v>7100</v>
      </c>
      <c r="AL133">
        <f>SUM(G133:AJ133)</f>
        <v>7100</v>
      </c>
      <c r="AM133">
        <f>SUM(AK134)</f>
        <v>7</v>
      </c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</row>
    <row r="134" spans="1:79" ht="13.5" thickBot="1">
      <c r="A134" s="17"/>
      <c r="B134" s="17"/>
      <c r="C134" s="17"/>
      <c r="D134" s="17"/>
      <c r="E134" s="18"/>
      <c r="F134" s="19" t="s">
        <v>142</v>
      </c>
      <c r="G134" s="21">
        <v>0</v>
      </c>
      <c r="H134" s="21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17">
        <v>1</v>
      </c>
      <c r="R134" s="17">
        <v>0</v>
      </c>
      <c r="S134" s="17">
        <v>3</v>
      </c>
      <c r="T134" s="17">
        <v>1</v>
      </c>
      <c r="U134" s="17">
        <v>0</v>
      </c>
      <c r="V134" s="17">
        <v>1</v>
      </c>
      <c r="W134" s="23">
        <v>1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17">
        <f t="shared" si="1"/>
        <v>7</v>
      </c>
      <c r="AL134">
        <f>SUM(G133:AJ133)</f>
        <v>7100</v>
      </c>
      <c r="AM134">
        <f>SUM(AK134)</f>
        <v>7</v>
      </c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</row>
    <row r="135" spans="1:79" ht="12.75">
      <c r="A135" s="13">
        <v>33</v>
      </c>
      <c r="B135" s="13" t="s">
        <v>146</v>
      </c>
      <c r="C135" s="13" t="s">
        <v>72</v>
      </c>
      <c r="D135" s="13">
        <v>100</v>
      </c>
      <c r="E135" s="14" t="s">
        <v>104</v>
      </c>
      <c r="F135" s="38" t="s">
        <v>80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29">
        <v>1000</v>
      </c>
      <c r="Q135" s="29">
        <v>1100</v>
      </c>
      <c r="R135" s="29">
        <v>0</v>
      </c>
      <c r="S135" s="29">
        <v>1300</v>
      </c>
      <c r="T135" s="29">
        <v>1400</v>
      </c>
      <c r="U135" s="29">
        <v>0</v>
      </c>
      <c r="V135" s="29">
        <v>1600</v>
      </c>
      <c r="W135" s="29">
        <v>1700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3">
        <f aca="true" t="shared" si="4" ref="AK135:AK154">SUM(G135:AJ135)</f>
        <v>8100</v>
      </c>
      <c r="AL135" s="3">
        <f>SUM(G137:AJ137)</f>
        <v>7100</v>
      </c>
      <c r="AM135">
        <f>SUM(AK138)</f>
        <v>8</v>
      </c>
      <c r="AN135" s="32"/>
      <c r="AO135" s="32"/>
      <c r="AP135" s="32"/>
      <c r="AQ135" s="32"/>
      <c r="AR135" s="32"/>
      <c r="AS135" s="33"/>
      <c r="AT135" s="34"/>
      <c r="AU135" s="35"/>
      <c r="AV135" s="35"/>
      <c r="AW135" s="35"/>
      <c r="AX135" s="35"/>
      <c r="AY135" s="35"/>
      <c r="AZ135" s="35"/>
      <c r="BA135" s="35"/>
      <c r="BB135" s="35"/>
      <c r="BC135" s="35"/>
      <c r="BD135" s="36"/>
      <c r="BE135" s="36"/>
      <c r="BF135" s="36"/>
      <c r="BG135" s="36"/>
      <c r="BH135" s="36"/>
      <c r="BI135" s="36"/>
      <c r="BJ135" s="36"/>
      <c r="BK135" s="36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2"/>
      <c r="BZ135" s="32"/>
      <c r="CA135" s="32"/>
    </row>
    <row r="136" spans="1:79" ht="12.75">
      <c r="A136" s="3"/>
      <c r="B136" s="3"/>
      <c r="C136" s="3"/>
      <c r="D136" s="3"/>
      <c r="E136" s="4"/>
      <c r="F136" s="12"/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1</v>
      </c>
      <c r="Q136" s="16">
        <v>1</v>
      </c>
      <c r="R136" s="16">
        <v>0</v>
      </c>
      <c r="S136" s="16">
        <v>2</v>
      </c>
      <c r="T136" s="16">
        <v>1</v>
      </c>
      <c r="U136" s="16">
        <v>0</v>
      </c>
      <c r="V136" s="16">
        <v>1</v>
      </c>
      <c r="W136" s="16">
        <v>3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3">
        <f t="shared" si="4"/>
        <v>9</v>
      </c>
      <c r="AL136">
        <f>SUM(G137:AJ137)</f>
        <v>7100</v>
      </c>
      <c r="AM136">
        <f>SUM(AK138)</f>
        <v>8</v>
      </c>
      <c r="AN136" s="32"/>
      <c r="AO136" s="32"/>
      <c r="AP136" s="32"/>
      <c r="AQ136" s="32"/>
      <c r="AR136" s="32"/>
      <c r="AS136" s="33"/>
      <c r="AT136" s="3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2"/>
      <c r="BZ136" s="32"/>
      <c r="CA136" s="32"/>
    </row>
    <row r="137" spans="1:79" ht="12.75">
      <c r="A137" s="3"/>
      <c r="B137" s="3"/>
      <c r="C137" s="3"/>
      <c r="D137" s="3"/>
      <c r="E137" s="4"/>
      <c r="F137" s="12" t="s">
        <v>141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5">
        <v>0</v>
      </c>
      <c r="O137" s="5">
        <v>0</v>
      </c>
      <c r="P137" s="5">
        <v>0</v>
      </c>
      <c r="Q137" s="28">
        <v>1100</v>
      </c>
      <c r="R137" s="28">
        <v>0</v>
      </c>
      <c r="S137" s="28">
        <v>1300</v>
      </c>
      <c r="T137" s="28">
        <v>1400</v>
      </c>
      <c r="U137" s="28">
        <v>0</v>
      </c>
      <c r="V137" s="28">
        <v>1600</v>
      </c>
      <c r="W137" s="29">
        <v>1700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3">
        <f t="shared" si="4"/>
        <v>7100</v>
      </c>
      <c r="AL137">
        <f>SUM(G137:AJ137)</f>
        <v>7100</v>
      </c>
      <c r="AM137">
        <f>SUM(AK138)</f>
        <v>8</v>
      </c>
      <c r="AN137" s="32"/>
      <c r="AO137" s="32"/>
      <c r="AP137" s="32"/>
      <c r="AQ137" s="32"/>
      <c r="AR137" s="32"/>
      <c r="AS137" s="33"/>
      <c r="AT137" s="34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6"/>
      <c r="BF137" s="36"/>
      <c r="BG137" s="36"/>
      <c r="BH137" s="36"/>
      <c r="BI137" s="36"/>
      <c r="BJ137" s="36"/>
      <c r="BK137" s="36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2"/>
      <c r="BZ137" s="32"/>
      <c r="CA137" s="32"/>
    </row>
    <row r="138" spans="1:79" ht="13.5" thickBot="1">
      <c r="A138" s="17"/>
      <c r="B138" s="17"/>
      <c r="C138" s="17"/>
      <c r="D138" s="17"/>
      <c r="E138" s="18"/>
      <c r="F138" s="19" t="s">
        <v>142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0</v>
      </c>
      <c r="S138" s="21">
        <v>2</v>
      </c>
      <c r="T138" s="21">
        <v>1</v>
      </c>
      <c r="U138" s="21">
        <v>0</v>
      </c>
      <c r="V138" s="21">
        <v>1</v>
      </c>
      <c r="W138" s="21">
        <v>3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17">
        <f t="shared" si="4"/>
        <v>8</v>
      </c>
      <c r="AL138">
        <f>SUM(G137:AJ137)</f>
        <v>7100</v>
      </c>
      <c r="AM138">
        <f>SUM(AK138)</f>
        <v>8</v>
      </c>
      <c r="AN138" s="32"/>
      <c r="AO138" s="32"/>
      <c r="AP138" s="32"/>
      <c r="AQ138" s="32"/>
      <c r="AR138" s="32"/>
      <c r="AS138" s="33"/>
      <c r="AT138" s="34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2"/>
      <c r="BZ138" s="32"/>
      <c r="CA138" s="32"/>
    </row>
    <row r="139" spans="1:79" ht="12.75">
      <c r="A139" s="13">
        <v>34</v>
      </c>
      <c r="B139" s="13" t="s">
        <v>121</v>
      </c>
      <c r="C139" s="13" t="s">
        <v>72</v>
      </c>
      <c r="D139" s="13">
        <v>80</v>
      </c>
      <c r="E139" s="14" t="s">
        <v>104</v>
      </c>
      <c r="F139" s="38" t="s">
        <v>80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29">
        <v>1000</v>
      </c>
      <c r="Q139" s="29">
        <v>1100</v>
      </c>
      <c r="R139" s="29">
        <v>0</v>
      </c>
      <c r="S139" s="29">
        <v>1300</v>
      </c>
      <c r="T139" s="29">
        <v>1400</v>
      </c>
      <c r="U139" s="29">
        <v>0</v>
      </c>
      <c r="V139" s="29">
        <v>1600</v>
      </c>
      <c r="W139" s="29">
        <v>1700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3">
        <f t="shared" si="4"/>
        <v>8100</v>
      </c>
      <c r="AL139" s="3">
        <f>SUM(G141:AJ141)</f>
        <v>7100</v>
      </c>
      <c r="AM139">
        <f>SUM(AK142)</f>
        <v>11</v>
      </c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</row>
    <row r="140" spans="1:79" ht="12.75">
      <c r="A140" s="3"/>
      <c r="B140" s="3"/>
      <c r="C140" s="3"/>
      <c r="D140" s="3"/>
      <c r="E140" s="4"/>
      <c r="F140" s="12"/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1</v>
      </c>
      <c r="Q140" s="16">
        <v>1</v>
      </c>
      <c r="R140" s="16">
        <v>0</v>
      </c>
      <c r="S140" s="16">
        <v>3</v>
      </c>
      <c r="T140" s="16">
        <v>2</v>
      </c>
      <c r="U140" s="16">
        <v>0</v>
      </c>
      <c r="V140" s="16">
        <v>2</v>
      </c>
      <c r="W140" s="16">
        <v>3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3">
        <f t="shared" si="4"/>
        <v>12</v>
      </c>
      <c r="AL140">
        <f>SUM(G141:AJ141)</f>
        <v>7100</v>
      </c>
      <c r="AM140">
        <f>SUM(AK142)</f>
        <v>11</v>
      </c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</row>
    <row r="141" spans="1:79" ht="12.75">
      <c r="A141" s="3"/>
      <c r="B141" s="3"/>
      <c r="C141" s="3"/>
      <c r="D141" s="3"/>
      <c r="E141" s="4"/>
      <c r="F141" s="12" t="s">
        <v>141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28">
        <v>1100</v>
      </c>
      <c r="R141" s="28">
        <v>0</v>
      </c>
      <c r="S141" s="28">
        <v>1300</v>
      </c>
      <c r="T141" s="28">
        <v>1400</v>
      </c>
      <c r="U141" s="28">
        <v>0</v>
      </c>
      <c r="V141" s="28">
        <v>1600</v>
      </c>
      <c r="W141" s="29">
        <v>1700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3">
        <f t="shared" si="4"/>
        <v>7100</v>
      </c>
      <c r="AL141">
        <f>SUM(G141:AJ141)</f>
        <v>7100</v>
      </c>
      <c r="AM141">
        <f>SUM(AK142)</f>
        <v>11</v>
      </c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</row>
    <row r="142" spans="1:79" ht="13.5" thickBot="1">
      <c r="A142" s="17"/>
      <c r="B142" s="17"/>
      <c r="C142" s="17"/>
      <c r="D142" s="17"/>
      <c r="E142" s="18"/>
      <c r="F142" s="19" t="s">
        <v>142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1</v>
      </c>
      <c r="R142" s="21">
        <v>0</v>
      </c>
      <c r="S142" s="21">
        <v>3</v>
      </c>
      <c r="T142" s="21">
        <v>2</v>
      </c>
      <c r="U142" s="21">
        <v>0</v>
      </c>
      <c r="V142" s="21">
        <v>2</v>
      </c>
      <c r="W142" s="21">
        <v>3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17">
        <f t="shared" si="4"/>
        <v>11</v>
      </c>
      <c r="AL142">
        <f>SUM(G141:AJ141)</f>
        <v>7100</v>
      </c>
      <c r="AM142">
        <f>SUM(AK142)</f>
        <v>11</v>
      </c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</row>
    <row r="143" spans="1:79" ht="12.75">
      <c r="A143" s="13">
        <v>35</v>
      </c>
      <c r="B143" s="13" t="s">
        <v>120</v>
      </c>
      <c r="C143" s="13" t="s">
        <v>106</v>
      </c>
      <c r="D143" s="13">
        <v>80</v>
      </c>
      <c r="E143" s="14" t="s">
        <v>104</v>
      </c>
      <c r="F143" s="38" t="s">
        <v>80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29">
        <v>1000</v>
      </c>
      <c r="Q143" s="29">
        <v>1100</v>
      </c>
      <c r="R143" s="29">
        <v>0</v>
      </c>
      <c r="S143" s="29">
        <v>1300</v>
      </c>
      <c r="T143" s="29">
        <v>1400</v>
      </c>
      <c r="U143" s="29">
        <v>0</v>
      </c>
      <c r="V143" s="29">
        <v>1600</v>
      </c>
      <c r="W143" s="29">
        <v>1700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3">
        <f t="shared" si="4"/>
        <v>8100</v>
      </c>
      <c r="AL143" s="3">
        <f>SUM(G145:AJ145)</f>
        <v>7100</v>
      </c>
      <c r="AM143">
        <f>SUM(AK146)</f>
        <v>12</v>
      </c>
      <c r="AN143" s="32"/>
      <c r="AO143" s="32"/>
      <c r="AP143" s="32"/>
      <c r="AQ143" s="32"/>
      <c r="AR143" s="33"/>
      <c r="AS143" s="3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2"/>
      <c r="BY143" s="32"/>
      <c r="BZ143" s="32"/>
      <c r="CA143" s="32"/>
    </row>
    <row r="144" spans="1:79" ht="12.75">
      <c r="A144" s="3"/>
      <c r="B144" s="3"/>
      <c r="C144" s="3"/>
      <c r="D144" s="3"/>
      <c r="E144" s="4"/>
      <c r="F144" s="12"/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1</v>
      </c>
      <c r="Q144" s="16">
        <v>1</v>
      </c>
      <c r="R144" s="16"/>
      <c r="S144" s="16">
        <v>5</v>
      </c>
      <c r="T144" s="16">
        <v>2</v>
      </c>
      <c r="U144" s="16">
        <v>0</v>
      </c>
      <c r="V144" s="16">
        <v>1</v>
      </c>
      <c r="W144" s="16">
        <v>3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3">
        <f t="shared" si="4"/>
        <v>13</v>
      </c>
      <c r="AL144">
        <f>SUM(G145:AJ145)</f>
        <v>7100</v>
      </c>
      <c r="AM144">
        <f>SUM(AK146)</f>
        <v>12</v>
      </c>
      <c r="AN144" s="32"/>
      <c r="AO144" s="32"/>
      <c r="AP144" s="32"/>
      <c r="AQ144" s="32"/>
      <c r="AR144" s="33"/>
      <c r="AS144" s="3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2"/>
      <c r="BY144" s="32"/>
      <c r="BZ144" s="32"/>
      <c r="CA144" s="32"/>
    </row>
    <row r="145" spans="1:79" ht="12.75">
      <c r="A145" s="3"/>
      <c r="B145" s="3"/>
      <c r="C145" s="3"/>
      <c r="D145" s="3"/>
      <c r="E145" s="4"/>
      <c r="F145" s="12" t="s">
        <v>141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5">
        <v>0</v>
      </c>
      <c r="P145" s="5">
        <v>0</v>
      </c>
      <c r="Q145" s="28">
        <v>1100</v>
      </c>
      <c r="R145" s="28">
        <v>0</v>
      </c>
      <c r="S145" s="28">
        <v>1300</v>
      </c>
      <c r="T145" s="28">
        <v>1400</v>
      </c>
      <c r="U145" s="28">
        <v>0</v>
      </c>
      <c r="V145" s="28">
        <v>1600</v>
      </c>
      <c r="W145" s="29">
        <v>1700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3">
        <f t="shared" si="4"/>
        <v>7100</v>
      </c>
      <c r="AL145">
        <f>SUM(G145:AJ145)</f>
        <v>7100</v>
      </c>
      <c r="AM145">
        <f>SUM(AK146)</f>
        <v>12</v>
      </c>
      <c r="AN145" s="32"/>
      <c r="AO145" s="32"/>
      <c r="AP145" s="32"/>
      <c r="AQ145" s="32"/>
      <c r="AR145" s="33"/>
      <c r="AS145" s="3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6"/>
      <c r="BF145" s="36"/>
      <c r="BG145" s="36"/>
      <c r="BH145" s="36"/>
      <c r="BI145" s="36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2"/>
      <c r="BY145" s="32"/>
      <c r="BZ145" s="32"/>
      <c r="CA145" s="32"/>
    </row>
    <row r="146" spans="1:79" ht="13.5" thickBot="1">
      <c r="A146" s="17"/>
      <c r="B146" s="17"/>
      <c r="C146" s="17"/>
      <c r="D146" s="17"/>
      <c r="E146" s="18"/>
      <c r="F146" s="19" t="s">
        <v>142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1</v>
      </c>
      <c r="R146" s="21"/>
      <c r="S146" s="21">
        <v>5</v>
      </c>
      <c r="T146" s="21">
        <v>2</v>
      </c>
      <c r="U146" s="21">
        <v>0</v>
      </c>
      <c r="V146" s="21">
        <v>1</v>
      </c>
      <c r="W146" s="21">
        <v>3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17">
        <f t="shared" si="4"/>
        <v>12</v>
      </c>
      <c r="AL146">
        <f>SUM(G145:AJ145)</f>
        <v>7100</v>
      </c>
      <c r="AM146">
        <f>SUM(AK146)</f>
        <v>12</v>
      </c>
      <c r="AN146" s="32"/>
      <c r="AO146" s="32"/>
      <c r="AP146" s="32"/>
      <c r="AQ146" s="32"/>
      <c r="AR146" s="33"/>
      <c r="AS146" s="3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2"/>
      <c r="BY146" s="32"/>
      <c r="BZ146" s="32"/>
      <c r="CA146" s="32"/>
    </row>
    <row r="147" spans="1:79" ht="12.75">
      <c r="A147" s="13" t="s">
        <v>175</v>
      </c>
      <c r="B147" s="13" t="s">
        <v>129</v>
      </c>
      <c r="C147" s="13" t="s">
        <v>152</v>
      </c>
      <c r="D147" s="13">
        <v>80</v>
      </c>
      <c r="E147" s="14" t="s">
        <v>104</v>
      </c>
      <c r="F147" s="38" t="s">
        <v>80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29">
        <v>700</v>
      </c>
      <c r="N147" s="29">
        <v>800</v>
      </c>
      <c r="O147" s="29">
        <v>0</v>
      </c>
      <c r="P147" s="29">
        <v>1000</v>
      </c>
      <c r="Q147" s="29">
        <v>1100</v>
      </c>
      <c r="R147" s="29">
        <v>1200</v>
      </c>
      <c r="S147" s="29">
        <v>0</v>
      </c>
      <c r="T147" s="29">
        <v>1400</v>
      </c>
      <c r="U147" s="29">
        <v>0</v>
      </c>
      <c r="V147" s="29">
        <v>1600</v>
      </c>
      <c r="W147" s="29">
        <v>1700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3">
        <f t="shared" si="4"/>
        <v>9500</v>
      </c>
      <c r="AL147" s="3">
        <f>SUM(G149:AJ149)</f>
        <v>7000</v>
      </c>
      <c r="AM147">
        <f>SUM(AK150)</f>
        <v>6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</row>
    <row r="148" spans="1:39" ht="12.75">
      <c r="A148" s="3"/>
      <c r="B148" s="3"/>
      <c r="C148" s="3"/>
      <c r="D148" s="3"/>
      <c r="E148" s="4"/>
      <c r="F148" s="12"/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1</v>
      </c>
      <c r="N148" s="16">
        <v>2</v>
      </c>
      <c r="O148" s="16">
        <v>0</v>
      </c>
      <c r="P148" s="16">
        <v>1</v>
      </c>
      <c r="Q148" s="16">
        <v>1</v>
      </c>
      <c r="R148" s="16">
        <v>1</v>
      </c>
      <c r="S148" s="16">
        <v>0</v>
      </c>
      <c r="T148" s="16">
        <v>1</v>
      </c>
      <c r="U148" s="16">
        <v>0</v>
      </c>
      <c r="V148" s="16">
        <v>1</v>
      </c>
      <c r="W148" s="16">
        <v>2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3">
        <f t="shared" si="4"/>
        <v>10</v>
      </c>
      <c r="AL148">
        <f>SUM(G149:AJ149)</f>
        <v>7000</v>
      </c>
      <c r="AM148">
        <f>SUM(AK150)</f>
        <v>6</v>
      </c>
    </row>
    <row r="149" spans="1:39" ht="12.75">
      <c r="A149" s="3"/>
      <c r="B149" s="3"/>
      <c r="C149" s="3"/>
      <c r="D149" s="3"/>
      <c r="E149" s="4"/>
      <c r="F149" s="12" t="s">
        <v>141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5">
        <v>0</v>
      </c>
      <c r="P149" s="5">
        <v>0</v>
      </c>
      <c r="Q149" s="28">
        <v>1100</v>
      </c>
      <c r="R149" s="28">
        <v>1200</v>
      </c>
      <c r="S149" s="28">
        <v>0</v>
      </c>
      <c r="T149" s="28">
        <v>1400</v>
      </c>
      <c r="U149" s="28">
        <v>0</v>
      </c>
      <c r="V149" s="28">
        <v>1600</v>
      </c>
      <c r="W149" s="29">
        <v>1700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3">
        <f t="shared" si="4"/>
        <v>7000</v>
      </c>
      <c r="AL149">
        <f>SUM(G149:AJ149)</f>
        <v>7000</v>
      </c>
      <c r="AM149">
        <f>SUM(AK150)</f>
        <v>6</v>
      </c>
    </row>
    <row r="150" spans="1:39" ht="13.5" thickBot="1">
      <c r="A150" s="17"/>
      <c r="B150" s="17"/>
      <c r="C150" s="17"/>
      <c r="D150" s="17"/>
      <c r="E150" s="18"/>
      <c r="F150" s="19" t="s">
        <v>142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1</v>
      </c>
      <c r="R150" s="21">
        <v>1</v>
      </c>
      <c r="S150" s="21">
        <v>0</v>
      </c>
      <c r="T150" s="21">
        <v>1</v>
      </c>
      <c r="U150" s="21">
        <v>0</v>
      </c>
      <c r="V150" s="21">
        <v>1</v>
      </c>
      <c r="W150" s="21">
        <v>2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17">
        <f t="shared" si="4"/>
        <v>6</v>
      </c>
      <c r="AL150">
        <f>SUM(G149:AJ149)</f>
        <v>7000</v>
      </c>
      <c r="AM150">
        <f>SUM(AK150)</f>
        <v>6</v>
      </c>
    </row>
    <row r="151" spans="1:39" ht="12.75">
      <c r="A151" s="13" t="s">
        <v>175</v>
      </c>
      <c r="B151" s="13" t="s">
        <v>147</v>
      </c>
      <c r="C151" s="13" t="s">
        <v>115</v>
      </c>
      <c r="D151" s="13">
        <v>100</v>
      </c>
      <c r="E151" s="14" t="s">
        <v>104</v>
      </c>
      <c r="F151" s="38" t="s">
        <v>80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29">
        <v>1100</v>
      </c>
      <c r="R151" s="29">
        <v>1200</v>
      </c>
      <c r="S151" s="29">
        <v>0</v>
      </c>
      <c r="T151" s="29">
        <v>1400</v>
      </c>
      <c r="U151" s="29">
        <v>0</v>
      </c>
      <c r="V151" s="29">
        <v>1600</v>
      </c>
      <c r="W151" s="29">
        <v>1700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3">
        <f t="shared" si="4"/>
        <v>7000</v>
      </c>
      <c r="AL151" s="3">
        <f>SUM(G153:AJ153)</f>
        <v>7000</v>
      </c>
      <c r="AM151">
        <f>SUM(AK154)</f>
        <v>6</v>
      </c>
    </row>
    <row r="152" spans="1:39" ht="12.75">
      <c r="A152" s="3"/>
      <c r="B152" s="3"/>
      <c r="C152" s="3"/>
      <c r="D152" s="3"/>
      <c r="E152" s="4"/>
      <c r="F152" s="12"/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1</v>
      </c>
      <c r="R152" s="16">
        <v>1</v>
      </c>
      <c r="S152" s="16">
        <v>0</v>
      </c>
      <c r="T152" s="16">
        <v>1</v>
      </c>
      <c r="U152" s="16">
        <v>0</v>
      </c>
      <c r="V152" s="16">
        <v>1</v>
      </c>
      <c r="W152" s="16">
        <v>2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3">
        <f t="shared" si="4"/>
        <v>6</v>
      </c>
      <c r="AL152">
        <f>SUM(G153:AJ153)</f>
        <v>7000</v>
      </c>
      <c r="AM152">
        <f>SUM(AK154)</f>
        <v>6</v>
      </c>
    </row>
    <row r="153" spans="1:39" ht="12.75">
      <c r="A153" s="3"/>
      <c r="B153" s="3"/>
      <c r="C153" s="3"/>
      <c r="D153" s="3"/>
      <c r="E153" s="4"/>
      <c r="F153" s="12" t="s">
        <v>141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5">
        <v>0</v>
      </c>
      <c r="Q153" s="28">
        <v>1100</v>
      </c>
      <c r="R153" s="28">
        <v>1200</v>
      </c>
      <c r="S153" s="28">
        <v>0</v>
      </c>
      <c r="T153" s="28">
        <v>1400</v>
      </c>
      <c r="U153" s="28">
        <v>0</v>
      </c>
      <c r="V153" s="28">
        <v>1600</v>
      </c>
      <c r="W153" s="29">
        <v>1700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3">
        <f t="shared" si="4"/>
        <v>7000</v>
      </c>
      <c r="AL153">
        <f>SUM(G153:AJ153)</f>
        <v>7000</v>
      </c>
      <c r="AM153">
        <f>SUM(AK154)</f>
        <v>6</v>
      </c>
    </row>
    <row r="154" spans="1:39" ht="13.5" thickBot="1">
      <c r="A154" s="17"/>
      <c r="B154" s="17"/>
      <c r="C154" s="17"/>
      <c r="D154" s="17"/>
      <c r="E154" s="18"/>
      <c r="F154" s="19" t="s">
        <v>142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</v>
      </c>
      <c r="R154" s="21">
        <v>1</v>
      </c>
      <c r="S154" s="21">
        <v>0</v>
      </c>
      <c r="T154" s="21">
        <v>1</v>
      </c>
      <c r="U154" s="21">
        <v>0</v>
      </c>
      <c r="V154" s="21">
        <v>1</v>
      </c>
      <c r="W154" s="21">
        <v>2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17">
        <f t="shared" si="4"/>
        <v>6</v>
      </c>
      <c r="AL154">
        <f>SUM(G153:AJ153)</f>
        <v>7000</v>
      </c>
      <c r="AM154">
        <f>SUM(AK154)</f>
        <v>6</v>
      </c>
    </row>
    <row r="155" spans="1:39" ht="12.75">
      <c r="A155" s="13">
        <v>38</v>
      </c>
      <c r="B155" s="13" t="s">
        <v>127</v>
      </c>
      <c r="C155" s="13" t="s">
        <v>153</v>
      </c>
      <c r="D155" s="13">
        <v>80</v>
      </c>
      <c r="E155" s="14" t="s">
        <v>104</v>
      </c>
      <c r="F155" s="38" t="s">
        <v>80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700</v>
      </c>
      <c r="N155" s="29">
        <v>800</v>
      </c>
      <c r="O155" s="29">
        <v>0</v>
      </c>
      <c r="P155" s="29">
        <v>1000</v>
      </c>
      <c r="Q155" s="29">
        <v>1100</v>
      </c>
      <c r="R155" s="29">
        <v>1200</v>
      </c>
      <c r="S155" s="29">
        <v>1300</v>
      </c>
      <c r="T155" s="29">
        <v>1400</v>
      </c>
      <c r="U155" s="29">
        <v>1500</v>
      </c>
      <c r="V155" s="29">
        <v>1600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3">
        <f aca="true" t="shared" si="5" ref="AK155:AK198">SUM(G155:AJ155)</f>
        <v>10600</v>
      </c>
      <c r="AL155" s="3">
        <f>SUM(G157:AJ157)</f>
        <v>7000</v>
      </c>
      <c r="AM155">
        <f>SUM(AK158)</f>
        <v>14</v>
      </c>
    </row>
    <row r="156" spans="1:78" ht="12.75">
      <c r="A156" s="3"/>
      <c r="B156" s="3"/>
      <c r="C156" s="3"/>
      <c r="D156" s="3"/>
      <c r="E156" s="4"/>
      <c r="F156" s="12"/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1</v>
      </c>
      <c r="N156" s="16">
        <v>1</v>
      </c>
      <c r="O156" s="16">
        <v>0</v>
      </c>
      <c r="P156" s="16">
        <v>1</v>
      </c>
      <c r="Q156" s="16">
        <v>1</v>
      </c>
      <c r="R156" s="16">
        <v>5</v>
      </c>
      <c r="S156" s="16">
        <v>4</v>
      </c>
      <c r="T156" s="16">
        <v>1</v>
      </c>
      <c r="U156" s="16">
        <v>3</v>
      </c>
      <c r="V156" s="16">
        <v>1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3">
        <f t="shared" si="5"/>
        <v>18</v>
      </c>
      <c r="AL156">
        <f>SUM(G157:AJ157)</f>
        <v>7000</v>
      </c>
      <c r="AM156">
        <f>SUM(AK158)</f>
        <v>14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</row>
    <row r="157" spans="1:78" ht="12.75">
      <c r="A157" s="3"/>
      <c r="B157" s="3"/>
      <c r="C157" s="3"/>
      <c r="D157" s="3"/>
      <c r="E157" s="4"/>
      <c r="F157" s="12" t="s">
        <v>141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16">
        <v>0</v>
      </c>
      <c r="O157" s="16">
        <v>0</v>
      </c>
      <c r="P157" s="16">
        <v>0</v>
      </c>
      <c r="Q157" s="16">
        <v>0</v>
      </c>
      <c r="R157" s="29">
        <v>1200</v>
      </c>
      <c r="S157" s="29">
        <v>1300</v>
      </c>
      <c r="T157" s="29">
        <v>1400</v>
      </c>
      <c r="U157" s="29">
        <v>1500</v>
      </c>
      <c r="V157" s="29">
        <v>1600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3">
        <f t="shared" si="5"/>
        <v>7000</v>
      </c>
      <c r="AL157">
        <f>SUM(G157:AJ157)</f>
        <v>7000</v>
      </c>
      <c r="AM157">
        <f>SUM(AK158)</f>
        <v>14</v>
      </c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</row>
    <row r="158" spans="1:78" ht="13.5" thickBot="1">
      <c r="A158" s="17"/>
      <c r="B158" s="17"/>
      <c r="C158" s="17"/>
      <c r="D158" s="17"/>
      <c r="E158" s="18"/>
      <c r="F158" s="19" t="s">
        <v>142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5</v>
      </c>
      <c r="S158" s="21">
        <v>4</v>
      </c>
      <c r="T158" s="21">
        <v>1</v>
      </c>
      <c r="U158" s="21">
        <v>3</v>
      </c>
      <c r="V158" s="21">
        <v>1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17">
        <f t="shared" si="5"/>
        <v>14</v>
      </c>
      <c r="AL158">
        <f>SUM(G157:AJ157)</f>
        <v>7000</v>
      </c>
      <c r="AM158">
        <f>SUM(AK158)</f>
        <v>14</v>
      </c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</row>
    <row r="159" spans="1:78" ht="12.75">
      <c r="A159" s="13">
        <v>39</v>
      </c>
      <c r="B159" s="13" t="s">
        <v>63</v>
      </c>
      <c r="C159" s="13" t="s">
        <v>64</v>
      </c>
      <c r="D159" s="13">
        <v>80</v>
      </c>
      <c r="E159" s="14" t="s">
        <v>98</v>
      </c>
      <c r="F159" s="38" t="s">
        <v>79</v>
      </c>
      <c r="G159" s="16">
        <v>0</v>
      </c>
      <c r="H159" s="16">
        <v>0</v>
      </c>
      <c r="I159" s="16">
        <v>0</v>
      </c>
      <c r="J159" s="16">
        <v>400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1000</v>
      </c>
      <c r="Q159" s="16">
        <v>1100</v>
      </c>
      <c r="R159" s="16">
        <v>1200</v>
      </c>
      <c r="S159" s="16">
        <v>0</v>
      </c>
      <c r="T159" s="16">
        <v>1400</v>
      </c>
      <c r="U159" s="16">
        <v>1500</v>
      </c>
      <c r="V159" s="16">
        <v>1600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3">
        <f t="shared" si="5"/>
        <v>8200</v>
      </c>
      <c r="AL159" s="3">
        <f>SUM(G161:AJ161)</f>
        <v>6800</v>
      </c>
      <c r="AM159">
        <f>SUM(AK162)</f>
        <v>5</v>
      </c>
      <c r="AN159" s="32"/>
      <c r="AO159" s="32"/>
      <c r="AP159" s="32"/>
      <c r="AQ159" s="36"/>
      <c r="AR159" s="34"/>
      <c r="AS159" s="35"/>
      <c r="AT159" s="35"/>
      <c r="AU159" s="35"/>
      <c r="AV159" s="35"/>
      <c r="AW159" s="35"/>
      <c r="AX159" s="35"/>
      <c r="AY159" s="35"/>
      <c r="AZ159" s="35"/>
      <c r="BA159" s="36"/>
      <c r="BB159" s="36"/>
      <c r="BC159" s="36"/>
      <c r="BD159" s="36"/>
      <c r="BE159" s="36"/>
      <c r="BF159" s="36"/>
      <c r="BG159" s="36"/>
      <c r="BH159" s="36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2"/>
      <c r="BX159" s="32"/>
      <c r="BY159" s="32"/>
      <c r="BZ159" s="32"/>
    </row>
    <row r="160" spans="1:78" ht="12.75">
      <c r="A160" s="3"/>
      <c r="B160" s="3"/>
      <c r="C160" s="3"/>
      <c r="D160" s="3"/>
      <c r="E160" s="4"/>
      <c r="F160" s="12"/>
      <c r="G160" s="16">
        <v>0</v>
      </c>
      <c r="H160" s="16">
        <v>0</v>
      </c>
      <c r="I160" s="16">
        <v>0</v>
      </c>
      <c r="J160" s="13">
        <v>1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1</v>
      </c>
      <c r="Q160" s="13">
        <v>1</v>
      </c>
      <c r="R160" s="13">
        <v>1</v>
      </c>
      <c r="S160" s="13">
        <v>0</v>
      </c>
      <c r="T160" s="13">
        <v>1</v>
      </c>
      <c r="U160" s="13">
        <v>1</v>
      </c>
      <c r="V160" s="13">
        <v>1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3">
        <f t="shared" si="5"/>
        <v>7</v>
      </c>
      <c r="AL160">
        <f>SUM(G161:AJ161)</f>
        <v>6800</v>
      </c>
      <c r="AM160">
        <f>SUM(AK162)</f>
        <v>5</v>
      </c>
      <c r="AN160" s="32"/>
      <c r="AO160" s="32"/>
      <c r="AP160" s="32"/>
      <c r="AQ160" s="36"/>
      <c r="AR160" s="34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2"/>
      <c r="BX160" s="32"/>
      <c r="BY160" s="32"/>
      <c r="BZ160" s="32"/>
    </row>
    <row r="161" spans="1:78" ht="12.75">
      <c r="A161" s="3"/>
      <c r="B161" s="3"/>
      <c r="C161" s="3"/>
      <c r="D161" s="3"/>
      <c r="E161" s="4"/>
      <c r="F161" s="12" t="s">
        <v>141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5">
        <v>0</v>
      </c>
      <c r="P161" s="5">
        <v>0</v>
      </c>
      <c r="Q161" s="5">
        <v>1100</v>
      </c>
      <c r="R161" s="5">
        <v>1200</v>
      </c>
      <c r="S161" s="5">
        <v>0</v>
      </c>
      <c r="T161" s="5">
        <v>1400</v>
      </c>
      <c r="U161" s="5">
        <v>1500</v>
      </c>
      <c r="V161" s="5">
        <v>1600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3">
        <f t="shared" si="5"/>
        <v>6800</v>
      </c>
      <c r="AL161">
        <f>SUM(G161:AJ161)</f>
        <v>6800</v>
      </c>
      <c r="AM161">
        <f>SUM(AK162)</f>
        <v>5</v>
      </c>
      <c r="AN161" s="32"/>
      <c r="AO161" s="32"/>
      <c r="AP161" s="32"/>
      <c r="AQ161" s="36"/>
      <c r="AR161" s="34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6"/>
      <c r="BD161" s="36"/>
      <c r="BE161" s="36"/>
      <c r="BF161" s="36"/>
      <c r="BG161" s="36"/>
      <c r="BH161" s="36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2"/>
      <c r="BX161" s="32"/>
      <c r="BY161" s="32"/>
      <c r="BZ161" s="32"/>
    </row>
    <row r="162" spans="1:78" ht="13.5" thickBot="1">
      <c r="A162" s="17"/>
      <c r="B162" s="17"/>
      <c r="C162" s="17"/>
      <c r="D162" s="17"/>
      <c r="E162" s="18"/>
      <c r="F162" s="19" t="s">
        <v>142</v>
      </c>
      <c r="G162" s="21">
        <v>0</v>
      </c>
      <c r="H162" s="21">
        <v>0</v>
      </c>
      <c r="I162" s="21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1</v>
      </c>
      <c r="R162" s="23">
        <v>1</v>
      </c>
      <c r="S162" s="23">
        <v>0</v>
      </c>
      <c r="T162" s="23">
        <v>1</v>
      </c>
      <c r="U162" s="23">
        <v>1</v>
      </c>
      <c r="V162" s="23">
        <v>1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17">
        <f t="shared" si="5"/>
        <v>5</v>
      </c>
      <c r="AL162">
        <f>SUM(G161:AJ161)</f>
        <v>6800</v>
      </c>
      <c r="AM162">
        <f>SUM(AK162)</f>
        <v>5</v>
      </c>
      <c r="AN162" s="32"/>
      <c r="AO162" s="32"/>
      <c r="AP162" s="32"/>
      <c r="AQ162" s="36"/>
      <c r="AR162" s="34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2"/>
      <c r="BX162" s="32"/>
      <c r="BY162" s="32"/>
      <c r="BZ162" s="32"/>
    </row>
    <row r="163" spans="1:78" ht="12.75">
      <c r="A163" s="13">
        <v>40</v>
      </c>
      <c r="B163" s="13" t="s">
        <v>154</v>
      </c>
      <c r="C163" s="13" t="s">
        <v>155</v>
      </c>
      <c r="D163" s="13">
        <v>80</v>
      </c>
      <c r="E163" s="14" t="s">
        <v>104</v>
      </c>
      <c r="F163" s="38" t="s">
        <v>79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800</v>
      </c>
      <c r="O163" s="29">
        <v>900</v>
      </c>
      <c r="P163" s="29">
        <v>1000</v>
      </c>
      <c r="Q163" s="29">
        <v>1100</v>
      </c>
      <c r="R163" s="29">
        <v>0</v>
      </c>
      <c r="S163" s="29">
        <v>0</v>
      </c>
      <c r="T163" s="29">
        <v>1400</v>
      </c>
      <c r="U163" s="29">
        <v>0</v>
      </c>
      <c r="V163" s="29">
        <v>1600</v>
      </c>
      <c r="W163" s="29">
        <v>1700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3">
        <f t="shared" si="5"/>
        <v>8500</v>
      </c>
      <c r="AL163" s="3">
        <f>SUM(G165:AJ165)</f>
        <v>6800</v>
      </c>
      <c r="AM163">
        <f>SUM(AK166)</f>
        <v>8</v>
      </c>
      <c r="AN163" s="32"/>
      <c r="AO163" s="32"/>
      <c r="AP163" s="32"/>
      <c r="AQ163" s="33"/>
      <c r="AR163" s="34"/>
      <c r="AS163" s="35"/>
      <c r="AT163" s="35"/>
      <c r="AU163" s="35"/>
      <c r="AV163" s="35"/>
      <c r="AW163" s="35"/>
      <c r="AX163" s="35"/>
      <c r="AY163" s="35"/>
      <c r="AZ163" s="35"/>
      <c r="BA163" s="36"/>
      <c r="BB163" s="36"/>
      <c r="BC163" s="36"/>
      <c r="BD163" s="36"/>
      <c r="BE163" s="36"/>
      <c r="BF163" s="36"/>
      <c r="BG163" s="36"/>
      <c r="BH163" s="36"/>
      <c r="BI163" s="36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2"/>
      <c r="BX163" s="32"/>
      <c r="BY163" s="32"/>
      <c r="BZ163" s="32"/>
    </row>
    <row r="164" spans="1:78" ht="12.75">
      <c r="A164" s="3"/>
      <c r="B164" s="3"/>
      <c r="C164" s="3"/>
      <c r="D164" s="3"/>
      <c r="E164" s="4"/>
      <c r="F164" s="12"/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1</v>
      </c>
      <c r="P164" s="16">
        <v>1</v>
      </c>
      <c r="Q164" s="16">
        <v>2</v>
      </c>
      <c r="R164" s="16">
        <v>0</v>
      </c>
      <c r="S164" s="16">
        <v>0</v>
      </c>
      <c r="T164" s="16">
        <v>2</v>
      </c>
      <c r="U164" s="16">
        <v>0</v>
      </c>
      <c r="V164" s="16">
        <v>1</v>
      </c>
      <c r="W164" s="16">
        <v>2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3">
        <f t="shared" si="5"/>
        <v>10</v>
      </c>
      <c r="AL164">
        <f>SUM(G165:AJ165)</f>
        <v>6800</v>
      </c>
      <c r="AM164">
        <f>SUM(AK166)</f>
        <v>8</v>
      </c>
      <c r="AN164" s="32"/>
      <c r="AO164" s="32"/>
      <c r="AP164" s="32"/>
      <c r="AQ164" s="33"/>
      <c r="AR164" s="34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2"/>
      <c r="BX164" s="32"/>
      <c r="BY164" s="32"/>
      <c r="BZ164" s="32"/>
    </row>
    <row r="165" spans="1:78" ht="12.75">
      <c r="A165" s="3"/>
      <c r="B165" s="3"/>
      <c r="C165" s="3"/>
      <c r="D165" s="3"/>
      <c r="E165" s="4"/>
      <c r="F165" s="12" t="s">
        <v>141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29">
        <v>1000</v>
      </c>
      <c r="Q165" s="29">
        <v>1100</v>
      </c>
      <c r="R165" s="29">
        <v>0</v>
      </c>
      <c r="S165" s="29">
        <v>0</v>
      </c>
      <c r="T165" s="28">
        <v>1400</v>
      </c>
      <c r="U165" s="28">
        <v>0</v>
      </c>
      <c r="V165" s="28">
        <v>1600</v>
      </c>
      <c r="W165" s="28">
        <v>1700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3">
        <f t="shared" si="5"/>
        <v>6800</v>
      </c>
      <c r="AL165">
        <f>SUM(G165:AJ165)</f>
        <v>6800</v>
      </c>
      <c r="AM165">
        <f>SUM(AK166)</f>
        <v>8</v>
      </c>
      <c r="AN165" s="32"/>
      <c r="AO165" s="32"/>
      <c r="AP165" s="32"/>
      <c r="AQ165" s="33"/>
      <c r="AR165" s="34"/>
      <c r="AS165" s="35"/>
      <c r="AT165" s="35"/>
      <c r="AU165" s="35"/>
      <c r="AV165" s="35"/>
      <c r="AW165" s="35"/>
      <c r="AX165" s="35"/>
      <c r="AY165" s="35"/>
      <c r="AZ165" s="35"/>
      <c r="BA165" s="35"/>
      <c r="BB165" s="36"/>
      <c r="BC165" s="36"/>
      <c r="BD165" s="36"/>
      <c r="BE165" s="36"/>
      <c r="BF165" s="36"/>
      <c r="BG165" s="36"/>
      <c r="BH165" s="36"/>
      <c r="BI165" s="36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2"/>
      <c r="BX165" s="32"/>
      <c r="BY165" s="32"/>
      <c r="BZ165" s="32"/>
    </row>
    <row r="166" spans="1:78" ht="13.5" thickBot="1">
      <c r="A166" s="17"/>
      <c r="B166" s="17"/>
      <c r="C166" s="17"/>
      <c r="D166" s="17"/>
      <c r="E166" s="18"/>
      <c r="F166" s="19" t="s">
        <v>142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1</v>
      </c>
      <c r="Q166" s="21">
        <v>2</v>
      </c>
      <c r="R166" s="21">
        <v>0</v>
      </c>
      <c r="S166" s="21">
        <v>0</v>
      </c>
      <c r="T166" s="21">
        <v>2</v>
      </c>
      <c r="U166" s="21">
        <v>0</v>
      </c>
      <c r="V166" s="21">
        <v>1</v>
      </c>
      <c r="W166" s="21">
        <v>2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17">
        <f t="shared" si="5"/>
        <v>8</v>
      </c>
      <c r="AL166">
        <f>SUM(G165:AJ165)</f>
        <v>6800</v>
      </c>
      <c r="AM166">
        <f>SUM(AK166)</f>
        <v>8</v>
      </c>
      <c r="AN166" s="32"/>
      <c r="AO166" s="32"/>
      <c r="AP166" s="32"/>
      <c r="AQ166" s="33"/>
      <c r="AR166" s="34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2"/>
      <c r="BX166" s="32"/>
      <c r="BY166" s="32"/>
      <c r="BZ166" s="32"/>
    </row>
    <row r="167" spans="1:78" ht="12.75">
      <c r="A167" s="13">
        <v>41</v>
      </c>
      <c r="B167" s="13" t="s">
        <v>118</v>
      </c>
      <c r="C167" s="13" t="s">
        <v>119</v>
      </c>
      <c r="D167" s="13">
        <v>80</v>
      </c>
      <c r="E167" s="29" t="s">
        <v>99</v>
      </c>
      <c r="F167" s="38" t="s">
        <v>79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9">
        <v>900</v>
      </c>
      <c r="P167" s="29">
        <v>1000</v>
      </c>
      <c r="Q167" s="29">
        <v>1100</v>
      </c>
      <c r="R167" s="29">
        <v>1200</v>
      </c>
      <c r="S167" s="29">
        <v>0</v>
      </c>
      <c r="T167" s="29">
        <v>1400</v>
      </c>
      <c r="U167" s="29">
        <v>1500</v>
      </c>
      <c r="V167" s="29">
        <v>1600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3">
        <f t="shared" si="5"/>
        <v>8700</v>
      </c>
      <c r="AL167" s="3">
        <f>SUM(G169:AJ169)</f>
        <v>6800</v>
      </c>
      <c r="AM167">
        <f>SUM(AK170)</f>
        <v>9</v>
      </c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</row>
    <row r="168" spans="1:39" ht="12.75">
      <c r="A168" s="3"/>
      <c r="B168" s="3"/>
      <c r="C168" s="3"/>
      <c r="D168" s="3"/>
      <c r="E168" s="28"/>
      <c r="F168" s="12"/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2</v>
      </c>
      <c r="P168" s="16">
        <v>1</v>
      </c>
      <c r="Q168" s="16">
        <v>1</v>
      </c>
      <c r="R168" s="16">
        <v>4</v>
      </c>
      <c r="S168" s="16">
        <v>0</v>
      </c>
      <c r="T168" s="16">
        <v>1</v>
      </c>
      <c r="U168" s="16">
        <v>1</v>
      </c>
      <c r="V168" s="16">
        <v>2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3">
        <f t="shared" si="5"/>
        <v>12</v>
      </c>
      <c r="AL168">
        <f>SUM(G169:AJ169)</f>
        <v>6800</v>
      </c>
      <c r="AM168">
        <f>SUM(AK170)</f>
        <v>9</v>
      </c>
    </row>
    <row r="169" spans="1:39" ht="12.75">
      <c r="A169" s="3"/>
      <c r="B169" s="3"/>
      <c r="C169" s="3"/>
      <c r="D169" s="3"/>
      <c r="E169" s="28"/>
      <c r="F169" s="12" t="s">
        <v>141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29">
        <v>1100</v>
      </c>
      <c r="R169" s="29">
        <v>1200</v>
      </c>
      <c r="S169" s="28">
        <v>0</v>
      </c>
      <c r="T169" s="28">
        <v>1400</v>
      </c>
      <c r="U169" s="28">
        <v>1500</v>
      </c>
      <c r="V169" s="28">
        <v>1600</v>
      </c>
      <c r="W169" s="5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3">
        <f t="shared" si="5"/>
        <v>6800</v>
      </c>
      <c r="AL169">
        <f>SUM(G169:AJ169)</f>
        <v>6800</v>
      </c>
      <c r="AM169">
        <f>SUM(AK170)</f>
        <v>9</v>
      </c>
    </row>
    <row r="170" spans="1:39" ht="13.5" thickBot="1">
      <c r="A170" s="17"/>
      <c r="B170" s="17"/>
      <c r="C170" s="17"/>
      <c r="D170" s="17"/>
      <c r="E170" s="30"/>
      <c r="F170" s="19" t="s">
        <v>142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1</v>
      </c>
      <c r="R170" s="21">
        <v>4</v>
      </c>
      <c r="S170" s="21">
        <v>0</v>
      </c>
      <c r="T170" s="21">
        <v>1</v>
      </c>
      <c r="U170" s="21">
        <v>1</v>
      </c>
      <c r="V170" s="21">
        <v>2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17">
        <f t="shared" si="5"/>
        <v>9</v>
      </c>
      <c r="AL170">
        <f>SUM(G169:AJ169)</f>
        <v>6800</v>
      </c>
      <c r="AM170">
        <f>SUM(AK170)</f>
        <v>9</v>
      </c>
    </row>
    <row r="171" spans="1:39" ht="12.75">
      <c r="A171" s="13">
        <v>42</v>
      </c>
      <c r="B171" s="13" t="s">
        <v>124</v>
      </c>
      <c r="C171" s="13" t="s">
        <v>125</v>
      </c>
      <c r="D171" s="13">
        <v>80</v>
      </c>
      <c r="E171" s="29" t="s">
        <v>99</v>
      </c>
      <c r="F171" s="38" t="s">
        <v>79</v>
      </c>
      <c r="G171" s="29">
        <v>0</v>
      </c>
      <c r="H171" s="29">
        <v>0</v>
      </c>
      <c r="I171" s="29">
        <v>0</v>
      </c>
      <c r="J171" s="29">
        <v>0</v>
      </c>
      <c r="K171" s="29">
        <v>500</v>
      </c>
      <c r="L171" s="29">
        <v>0</v>
      </c>
      <c r="M171" s="29">
        <v>700</v>
      </c>
      <c r="N171" s="29">
        <v>800</v>
      </c>
      <c r="O171" s="29">
        <v>900</v>
      </c>
      <c r="P171" s="29">
        <v>1000</v>
      </c>
      <c r="Q171" s="29">
        <v>1100</v>
      </c>
      <c r="R171" s="29">
        <v>0</v>
      </c>
      <c r="S171" s="29">
        <v>0</v>
      </c>
      <c r="T171" s="29">
        <v>1400</v>
      </c>
      <c r="U171" s="29">
        <v>1500</v>
      </c>
      <c r="V171" s="29">
        <v>1600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13">
        <f t="shared" si="5"/>
        <v>9500</v>
      </c>
      <c r="AL171" s="3">
        <f>SUM(G173:AJ173)</f>
        <v>6600</v>
      </c>
      <c r="AM171">
        <f>SUM(AK174)</f>
        <v>5</v>
      </c>
    </row>
    <row r="172" spans="1:39" ht="12.75">
      <c r="A172" s="3"/>
      <c r="B172" s="3"/>
      <c r="C172" s="3"/>
      <c r="D172" s="3"/>
      <c r="E172" s="28"/>
      <c r="F172" s="12"/>
      <c r="G172" s="16">
        <v>0</v>
      </c>
      <c r="H172" s="16">
        <v>0</v>
      </c>
      <c r="I172" s="16">
        <v>0</v>
      </c>
      <c r="J172" s="16">
        <v>0</v>
      </c>
      <c r="K172" s="16">
        <v>1</v>
      </c>
      <c r="L172" s="16">
        <v>0</v>
      </c>
      <c r="M172" s="16">
        <v>1</v>
      </c>
      <c r="N172" s="16">
        <v>1</v>
      </c>
      <c r="O172" s="16">
        <v>3</v>
      </c>
      <c r="P172" s="16">
        <v>1</v>
      </c>
      <c r="Q172" s="16">
        <v>1</v>
      </c>
      <c r="R172" s="16">
        <v>0</v>
      </c>
      <c r="S172" s="16">
        <v>0</v>
      </c>
      <c r="T172" s="16">
        <v>1</v>
      </c>
      <c r="U172" s="16">
        <v>1</v>
      </c>
      <c r="V172" s="16">
        <v>1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3">
        <f t="shared" si="5"/>
        <v>11</v>
      </c>
      <c r="AL172">
        <f>SUM(G173:AJ173)</f>
        <v>6600</v>
      </c>
      <c r="AM172">
        <f>SUM(AK174)</f>
        <v>5</v>
      </c>
    </row>
    <row r="173" spans="1:39" ht="12.75">
      <c r="A173" s="3"/>
      <c r="B173" s="3"/>
      <c r="C173" s="3"/>
      <c r="D173" s="3"/>
      <c r="E173" s="28"/>
      <c r="F173" s="12" t="s">
        <v>141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29">
        <v>1000</v>
      </c>
      <c r="Q173" s="29">
        <v>1100</v>
      </c>
      <c r="R173" s="29">
        <v>0</v>
      </c>
      <c r="S173" s="29">
        <v>0</v>
      </c>
      <c r="T173" s="29">
        <v>1400</v>
      </c>
      <c r="U173" s="29">
        <v>1500</v>
      </c>
      <c r="V173" s="29">
        <v>1600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3">
        <f t="shared" si="5"/>
        <v>6600</v>
      </c>
      <c r="AL173">
        <f>SUM(G173:AJ173)</f>
        <v>6600</v>
      </c>
      <c r="AM173">
        <f>SUM(AK174)</f>
        <v>5</v>
      </c>
    </row>
    <row r="174" spans="1:39" ht="13.5" thickBot="1">
      <c r="A174" s="17"/>
      <c r="B174" s="17"/>
      <c r="C174" s="17"/>
      <c r="D174" s="17"/>
      <c r="E174" s="30"/>
      <c r="F174" s="19" t="s">
        <v>142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1</v>
      </c>
      <c r="Q174" s="21">
        <v>1</v>
      </c>
      <c r="R174" s="21">
        <v>0</v>
      </c>
      <c r="S174" s="21">
        <v>0</v>
      </c>
      <c r="T174" s="21">
        <v>1</v>
      </c>
      <c r="U174" s="21">
        <v>1</v>
      </c>
      <c r="V174" s="21">
        <v>1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17">
        <f t="shared" si="5"/>
        <v>5</v>
      </c>
      <c r="AL174">
        <f>SUM(G173:AJ173)</f>
        <v>6600</v>
      </c>
      <c r="AM174">
        <f>SUM(AK174)</f>
        <v>5</v>
      </c>
    </row>
    <row r="175" spans="1:39" ht="12.75">
      <c r="A175" s="13">
        <v>43</v>
      </c>
      <c r="B175" s="13" t="s">
        <v>38</v>
      </c>
      <c r="C175" s="13" t="s">
        <v>39</v>
      </c>
      <c r="D175" s="13">
        <v>80</v>
      </c>
      <c r="E175" s="14" t="s">
        <v>98</v>
      </c>
      <c r="F175" s="38" t="s">
        <v>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600</v>
      </c>
      <c r="M175" s="16">
        <v>0</v>
      </c>
      <c r="N175" s="16">
        <v>0</v>
      </c>
      <c r="O175" s="16">
        <v>0</v>
      </c>
      <c r="P175" s="16">
        <v>1000</v>
      </c>
      <c r="Q175" s="16">
        <v>1100</v>
      </c>
      <c r="R175" s="16">
        <v>0</v>
      </c>
      <c r="S175" s="16">
        <v>0</v>
      </c>
      <c r="T175" s="16">
        <v>1400</v>
      </c>
      <c r="U175" s="16">
        <v>1500</v>
      </c>
      <c r="V175" s="16">
        <v>1600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3">
        <f t="shared" si="5"/>
        <v>7200</v>
      </c>
      <c r="AL175" s="3">
        <f>SUM(G177:AJ177)</f>
        <v>6600</v>
      </c>
      <c r="AM175">
        <f>SUM(AK178)</f>
        <v>7</v>
      </c>
    </row>
    <row r="176" spans="1:39" ht="12.75">
      <c r="A176" s="3"/>
      <c r="B176" s="3"/>
      <c r="C176" s="3"/>
      <c r="D176" s="3"/>
      <c r="E176" s="4"/>
      <c r="F176" s="12"/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3">
        <v>1</v>
      </c>
      <c r="M176" s="13">
        <v>0</v>
      </c>
      <c r="N176" s="13">
        <v>0</v>
      </c>
      <c r="O176" s="13">
        <v>0</v>
      </c>
      <c r="P176" s="13">
        <v>1</v>
      </c>
      <c r="Q176" s="13">
        <v>2</v>
      </c>
      <c r="R176" s="13"/>
      <c r="S176" s="13">
        <v>0</v>
      </c>
      <c r="T176" s="13">
        <v>1</v>
      </c>
      <c r="U176" s="13">
        <v>1</v>
      </c>
      <c r="V176" s="13">
        <v>2</v>
      </c>
      <c r="W176" s="13">
        <v>0</v>
      </c>
      <c r="X176" s="13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3">
        <f t="shared" si="5"/>
        <v>8</v>
      </c>
      <c r="AL176">
        <f>SUM(G177:AJ177)</f>
        <v>6600</v>
      </c>
      <c r="AM176">
        <f>SUM(AK178)</f>
        <v>7</v>
      </c>
    </row>
    <row r="177" spans="1:39" ht="12.75">
      <c r="A177" s="3"/>
      <c r="B177" s="3"/>
      <c r="C177" s="3"/>
      <c r="D177" s="3"/>
      <c r="E177" s="4"/>
      <c r="F177" s="12" t="s">
        <v>141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1000</v>
      </c>
      <c r="Q177" s="5">
        <v>1100</v>
      </c>
      <c r="R177" s="5">
        <v>0</v>
      </c>
      <c r="S177" s="5">
        <v>0</v>
      </c>
      <c r="T177" s="5">
        <v>1400</v>
      </c>
      <c r="U177" s="5">
        <v>1500</v>
      </c>
      <c r="V177" s="5">
        <v>1600</v>
      </c>
      <c r="W177" s="5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3">
        <f t="shared" si="5"/>
        <v>6600</v>
      </c>
      <c r="AL177">
        <f>SUM(G177:AJ177)</f>
        <v>6600</v>
      </c>
      <c r="AM177">
        <f>SUM(AK178)</f>
        <v>7</v>
      </c>
    </row>
    <row r="178" spans="1:39" ht="13.5" thickBot="1">
      <c r="A178" s="17"/>
      <c r="B178" s="17"/>
      <c r="C178" s="17"/>
      <c r="D178" s="17"/>
      <c r="E178" s="18"/>
      <c r="F178" s="19" t="s">
        <v>142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1</v>
      </c>
      <c r="Q178" s="23">
        <v>2</v>
      </c>
      <c r="R178" s="23"/>
      <c r="S178" s="23">
        <v>0</v>
      </c>
      <c r="T178" s="23">
        <v>1</v>
      </c>
      <c r="U178" s="23">
        <v>1</v>
      </c>
      <c r="V178" s="23">
        <v>2</v>
      </c>
      <c r="W178" s="23">
        <v>0</v>
      </c>
      <c r="X178" s="23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17">
        <f t="shared" si="5"/>
        <v>7</v>
      </c>
      <c r="AL178">
        <f>SUM(G177:AJ177)</f>
        <v>6600</v>
      </c>
      <c r="AM178">
        <f>SUM(AK178)</f>
        <v>7</v>
      </c>
    </row>
    <row r="179" spans="1:39" ht="12.75">
      <c r="A179" s="13">
        <v>44</v>
      </c>
      <c r="B179" s="13" t="s">
        <v>107</v>
      </c>
      <c r="C179" s="13" t="s">
        <v>110</v>
      </c>
      <c r="D179" s="13">
        <v>80</v>
      </c>
      <c r="E179" s="14" t="s">
        <v>104</v>
      </c>
      <c r="F179" s="38" t="s">
        <v>80</v>
      </c>
      <c r="G179" s="29">
        <v>0</v>
      </c>
      <c r="H179" s="29">
        <v>0</v>
      </c>
      <c r="I179" s="29">
        <v>300</v>
      </c>
      <c r="J179" s="29">
        <v>400</v>
      </c>
      <c r="K179" s="29">
        <v>500</v>
      </c>
      <c r="L179" s="29">
        <v>600</v>
      </c>
      <c r="M179" s="29">
        <v>700</v>
      </c>
      <c r="N179" s="29">
        <v>0</v>
      </c>
      <c r="O179" s="29">
        <v>900</v>
      </c>
      <c r="P179" s="29">
        <v>1000</v>
      </c>
      <c r="Q179" s="29">
        <v>1100</v>
      </c>
      <c r="R179" s="29">
        <v>1200</v>
      </c>
      <c r="S179" s="29">
        <v>1300</v>
      </c>
      <c r="T179" s="29">
        <v>1400</v>
      </c>
      <c r="U179" s="29">
        <v>0</v>
      </c>
      <c r="V179" s="29">
        <v>1600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3">
        <f t="shared" si="5"/>
        <v>11000</v>
      </c>
      <c r="AL179" s="3">
        <f>SUM(G181:AJ181)</f>
        <v>6600</v>
      </c>
      <c r="AM179">
        <f>SUM(AK182)</f>
        <v>8</v>
      </c>
    </row>
    <row r="180" spans="1:39" ht="12.75">
      <c r="A180" s="3"/>
      <c r="B180" s="3"/>
      <c r="C180" s="3"/>
      <c r="D180" s="3"/>
      <c r="E180" s="4"/>
      <c r="F180" s="12"/>
      <c r="G180" s="16">
        <v>0</v>
      </c>
      <c r="H180" s="16">
        <v>0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0</v>
      </c>
      <c r="O180" s="16">
        <v>1</v>
      </c>
      <c r="P180" s="16">
        <v>1</v>
      </c>
      <c r="Q180" s="16">
        <v>1</v>
      </c>
      <c r="R180" s="16">
        <v>2</v>
      </c>
      <c r="S180" s="16">
        <v>3</v>
      </c>
      <c r="T180" s="16">
        <v>1</v>
      </c>
      <c r="U180" s="16">
        <v>0</v>
      </c>
      <c r="V180" s="16">
        <v>1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3">
        <f t="shared" si="5"/>
        <v>15</v>
      </c>
      <c r="AL180">
        <f>SUM(G181:AJ181)</f>
        <v>6600</v>
      </c>
      <c r="AM180">
        <f>SUM(AK182)</f>
        <v>8</v>
      </c>
    </row>
    <row r="181" spans="1:39" ht="12.75">
      <c r="A181" s="3"/>
      <c r="B181" s="3"/>
      <c r="C181" s="3"/>
      <c r="D181" s="3"/>
      <c r="E181" s="4"/>
      <c r="F181" s="12" t="s">
        <v>141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29">
        <v>1100</v>
      </c>
      <c r="R181" s="29">
        <v>1200</v>
      </c>
      <c r="S181" s="28">
        <v>1300</v>
      </c>
      <c r="T181" s="28">
        <v>1400</v>
      </c>
      <c r="U181" s="28">
        <v>0</v>
      </c>
      <c r="V181" s="28">
        <v>1600</v>
      </c>
      <c r="W181" s="5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3">
        <f t="shared" si="5"/>
        <v>6600</v>
      </c>
      <c r="AL181">
        <f>SUM(G181:AJ181)</f>
        <v>6600</v>
      </c>
      <c r="AM181">
        <f>SUM(AK182)</f>
        <v>8</v>
      </c>
    </row>
    <row r="182" spans="1:39" ht="13.5" thickBot="1">
      <c r="A182" s="17"/>
      <c r="B182" s="17"/>
      <c r="C182" s="17"/>
      <c r="D182" s="17"/>
      <c r="E182" s="18"/>
      <c r="F182" s="19" t="s">
        <v>142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1</v>
      </c>
      <c r="R182" s="20">
        <v>2</v>
      </c>
      <c r="S182" s="21">
        <v>3</v>
      </c>
      <c r="T182" s="21">
        <v>1</v>
      </c>
      <c r="U182" s="21">
        <v>0</v>
      </c>
      <c r="V182" s="21">
        <v>1</v>
      </c>
      <c r="W182" s="21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17">
        <f t="shared" si="5"/>
        <v>8</v>
      </c>
      <c r="AL182">
        <f>SUM(G181:AJ181)</f>
        <v>6600</v>
      </c>
      <c r="AM182">
        <f>SUM(AK182)</f>
        <v>8</v>
      </c>
    </row>
    <row r="183" spans="1:39" ht="12.75">
      <c r="A183" s="13">
        <v>45</v>
      </c>
      <c r="B183" s="16" t="s">
        <v>84</v>
      </c>
      <c r="C183" s="16" t="s">
        <v>45</v>
      </c>
      <c r="D183" s="13">
        <v>80</v>
      </c>
      <c r="E183" s="29" t="s">
        <v>99</v>
      </c>
      <c r="F183" s="38" t="s">
        <v>83</v>
      </c>
      <c r="G183" s="29">
        <v>0</v>
      </c>
      <c r="H183" s="29">
        <v>200</v>
      </c>
      <c r="I183" s="29">
        <v>0</v>
      </c>
      <c r="J183" s="29">
        <v>0</v>
      </c>
      <c r="K183" s="29">
        <v>0</v>
      </c>
      <c r="L183" s="29">
        <v>600</v>
      </c>
      <c r="M183" s="29">
        <v>0</v>
      </c>
      <c r="N183" s="29">
        <v>800</v>
      </c>
      <c r="O183" s="29">
        <v>900</v>
      </c>
      <c r="P183" s="29">
        <v>1000</v>
      </c>
      <c r="Q183" s="29">
        <v>1100</v>
      </c>
      <c r="R183" s="29">
        <v>1200</v>
      </c>
      <c r="S183" s="29">
        <v>1300</v>
      </c>
      <c r="T183" s="29">
        <v>1400</v>
      </c>
      <c r="U183" s="29">
        <v>0</v>
      </c>
      <c r="V183" s="29">
        <v>1600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3">
        <f t="shared" si="5"/>
        <v>10100</v>
      </c>
      <c r="AL183" s="3">
        <f>SUM(G185:AJ185)</f>
        <v>6600</v>
      </c>
      <c r="AM183">
        <f>SUM(AK186)</f>
        <v>11</v>
      </c>
    </row>
    <row r="184" spans="1:39" ht="12.75">
      <c r="A184" s="3"/>
      <c r="B184" s="3"/>
      <c r="C184" s="3"/>
      <c r="D184" s="3"/>
      <c r="E184" s="4"/>
      <c r="F184" s="12"/>
      <c r="G184" s="16">
        <v>0</v>
      </c>
      <c r="H184" s="16">
        <v>1</v>
      </c>
      <c r="I184" s="16">
        <v>0</v>
      </c>
      <c r="J184" s="16">
        <v>0</v>
      </c>
      <c r="K184" s="16">
        <v>0</v>
      </c>
      <c r="L184" s="16">
        <v>1</v>
      </c>
      <c r="M184" s="16">
        <v>0</v>
      </c>
      <c r="N184" s="16">
        <v>1</v>
      </c>
      <c r="O184" s="16">
        <v>2</v>
      </c>
      <c r="P184" s="16">
        <v>1</v>
      </c>
      <c r="Q184" s="16">
        <v>1</v>
      </c>
      <c r="R184" s="16">
        <v>2</v>
      </c>
      <c r="S184" s="16">
        <v>3</v>
      </c>
      <c r="T184" s="16">
        <v>3</v>
      </c>
      <c r="U184" s="16">
        <v>0</v>
      </c>
      <c r="V184" s="16">
        <v>2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3">
        <f t="shared" si="5"/>
        <v>17</v>
      </c>
      <c r="AL184">
        <f>SUM(G185:AJ185)</f>
        <v>6600</v>
      </c>
      <c r="AM184">
        <f>SUM(AK186)</f>
        <v>11</v>
      </c>
    </row>
    <row r="185" spans="1:39" ht="12.75">
      <c r="A185" s="3"/>
      <c r="B185" s="3"/>
      <c r="C185" s="3"/>
      <c r="D185" s="3"/>
      <c r="E185" s="4"/>
      <c r="F185" s="12" t="s">
        <v>141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29">
        <v>1100</v>
      </c>
      <c r="R185" s="29">
        <v>1200</v>
      </c>
      <c r="S185" s="29">
        <v>1300</v>
      </c>
      <c r="T185" s="29">
        <v>1400</v>
      </c>
      <c r="U185" s="29">
        <v>0</v>
      </c>
      <c r="V185" s="29">
        <v>1600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3">
        <f t="shared" si="5"/>
        <v>6600</v>
      </c>
      <c r="AL185">
        <f>SUM(G185:AJ185)</f>
        <v>6600</v>
      </c>
      <c r="AM185">
        <f>SUM(AK186)</f>
        <v>11</v>
      </c>
    </row>
    <row r="186" spans="1:39" ht="13.5" thickBot="1">
      <c r="A186" s="17"/>
      <c r="B186" s="17"/>
      <c r="C186" s="17"/>
      <c r="D186" s="17"/>
      <c r="E186" s="18"/>
      <c r="F186" s="19" t="s">
        <v>142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1</v>
      </c>
      <c r="R186" s="21">
        <v>2</v>
      </c>
      <c r="S186" s="21">
        <v>3</v>
      </c>
      <c r="T186" s="21">
        <v>3</v>
      </c>
      <c r="U186" s="21">
        <v>0</v>
      </c>
      <c r="V186" s="21">
        <v>2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17">
        <f t="shared" si="5"/>
        <v>11</v>
      </c>
      <c r="AL186">
        <f>SUM(G185:AJ185)</f>
        <v>6600</v>
      </c>
      <c r="AM186">
        <f>SUM(AK186)</f>
        <v>11</v>
      </c>
    </row>
    <row r="187" spans="1:39" ht="12.75">
      <c r="A187" s="13">
        <v>46</v>
      </c>
      <c r="B187" s="13" t="s">
        <v>82</v>
      </c>
      <c r="C187" s="13" t="s">
        <v>75</v>
      </c>
      <c r="D187" s="13">
        <v>100</v>
      </c>
      <c r="E187" s="14" t="s">
        <v>98</v>
      </c>
      <c r="F187" s="38" t="s">
        <v>83</v>
      </c>
      <c r="G187" s="16">
        <v>100</v>
      </c>
      <c r="H187" s="16">
        <v>0</v>
      </c>
      <c r="I187" s="16">
        <v>300</v>
      </c>
      <c r="J187" s="16">
        <v>400</v>
      </c>
      <c r="K187" s="16">
        <v>500</v>
      </c>
      <c r="L187" s="16">
        <v>0</v>
      </c>
      <c r="M187" s="16">
        <v>0</v>
      </c>
      <c r="N187" s="16">
        <v>0</v>
      </c>
      <c r="O187" s="16">
        <v>0</v>
      </c>
      <c r="P187" s="16">
        <v>1000</v>
      </c>
      <c r="Q187" s="16">
        <v>1100</v>
      </c>
      <c r="R187" s="16">
        <v>1200</v>
      </c>
      <c r="S187" s="16">
        <v>1300</v>
      </c>
      <c r="T187" s="16">
        <v>1400</v>
      </c>
      <c r="U187" s="16">
        <v>0</v>
      </c>
      <c r="V187" s="16">
        <v>1600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3">
        <f t="shared" si="5"/>
        <v>8900</v>
      </c>
      <c r="AL187" s="3">
        <f>SUM(G189:AJ189)</f>
        <v>6600</v>
      </c>
      <c r="AM187">
        <f>SUM(AK190)</f>
        <v>17</v>
      </c>
    </row>
    <row r="188" spans="1:39" ht="12.75">
      <c r="A188" s="3"/>
      <c r="B188" s="3"/>
      <c r="C188" s="3"/>
      <c r="D188" s="3"/>
      <c r="E188" s="4"/>
      <c r="F188" s="12"/>
      <c r="G188" s="13">
        <v>1</v>
      </c>
      <c r="H188" s="13">
        <v>0</v>
      </c>
      <c r="I188" s="13">
        <v>1</v>
      </c>
      <c r="J188" s="13">
        <v>1</v>
      </c>
      <c r="K188" s="13">
        <v>1</v>
      </c>
      <c r="L188" s="13">
        <v>0</v>
      </c>
      <c r="M188" s="13">
        <v>0</v>
      </c>
      <c r="N188" s="13">
        <v>0</v>
      </c>
      <c r="O188" s="13">
        <v>0</v>
      </c>
      <c r="P188" s="13">
        <v>1</v>
      </c>
      <c r="Q188" s="13">
        <v>1</v>
      </c>
      <c r="R188" s="13">
        <v>4</v>
      </c>
      <c r="S188" s="13">
        <v>9</v>
      </c>
      <c r="T188" s="13">
        <v>2</v>
      </c>
      <c r="U188" s="13">
        <v>0</v>
      </c>
      <c r="V188" s="13">
        <v>1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3">
        <f t="shared" si="5"/>
        <v>22</v>
      </c>
      <c r="AL188">
        <f>SUM(G189:AJ189)</f>
        <v>6600</v>
      </c>
      <c r="AM188">
        <f>SUM(AK190)</f>
        <v>17</v>
      </c>
    </row>
    <row r="189" spans="1:39" ht="12.75">
      <c r="A189" s="3"/>
      <c r="B189" s="3"/>
      <c r="C189" s="3"/>
      <c r="D189" s="3"/>
      <c r="E189" s="4"/>
      <c r="F189" s="12" t="s">
        <v>141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5">
        <v>0</v>
      </c>
      <c r="P189" s="5">
        <v>0</v>
      </c>
      <c r="Q189" s="5">
        <v>1100</v>
      </c>
      <c r="R189" s="5">
        <v>1200</v>
      </c>
      <c r="S189" s="5">
        <v>1300</v>
      </c>
      <c r="T189" s="5">
        <v>1400</v>
      </c>
      <c r="U189" s="5">
        <v>0</v>
      </c>
      <c r="V189" s="5">
        <v>1600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3">
        <f t="shared" si="5"/>
        <v>6600</v>
      </c>
      <c r="AL189">
        <f>SUM(G189:AJ189)</f>
        <v>6600</v>
      </c>
      <c r="AM189">
        <f>SUM(AK190)</f>
        <v>17</v>
      </c>
    </row>
    <row r="190" spans="1:39" ht="13.5" thickBot="1">
      <c r="A190" s="17"/>
      <c r="B190" s="17"/>
      <c r="C190" s="17"/>
      <c r="D190" s="17"/>
      <c r="E190" s="18"/>
      <c r="F190" s="19" t="s">
        <v>142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4</v>
      </c>
      <c r="S190" s="23">
        <v>9</v>
      </c>
      <c r="T190" s="23">
        <v>2</v>
      </c>
      <c r="U190" s="23">
        <v>0</v>
      </c>
      <c r="V190" s="23">
        <v>1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17">
        <f t="shared" si="5"/>
        <v>17</v>
      </c>
      <c r="AL190">
        <f>SUM(G189:AJ189)</f>
        <v>6600</v>
      </c>
      <c r="AM190">
        <f>SUM(AK190)</f>
        <v>17</v>
      </c>
    </row>
    <row r="191" spans="1:39" ht="12.75">
      <c r="A191" s="13">
        <v>47</v>
      </c>
      <c r="B191" s="13" t="s">
        <v>111</v>
      </c>
      <c r="C191" s="13" t="s">
        <v>45</v>
      </c>
      <c r="D191" s="13">
        <v>80</v>
      </c>
      <c r="E191" s="29" t="s">
        <v>99</v>
      </c>
      <c r="F191" s="38" t="s">
        <v>80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29">
        <v>800</v>
      </c>
      <c r="O191" s="29">
        <v>0</v>
      </c>
      <c r="P191" s="29">
        <v>1000</v>
      </c>
      <c r="Q191" s="29">
        <v>1100</v>
      </c>
      <c r="R191" s="29">
        <v>1200</v>
      </c>
      <c r="S191" s="29">
        <v>1300</v>
      </c>
      <c r="T191" s="29">
        <v>1400</v>
      </c>
      <c r="U191" s="29">
        <v>0</v>
      </c>
      <c r="V191" s="29">
        <v>1600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3">
        <f t="shared" si="5"/>
        <v>8400</v>
      </c>
      <c r="AL191" s="3">
        <f>SUM(G193:AJ193)</f>
        <v>6600</v>
      </c>
      <c r="AM191">
        <f>SUM(AK194)</f>
        <v>21</v>
      </c>
    </row>
    <row r="192" spans="1:39" ht="12.75">
      <c r="A192" s="3"/>
      <c r="B192" s="3"/>
      <c r="C192" s="3"/>
      <c r="D192" s="3"/>
      <c r="E192" s="28"/>
      <c r="F192" s="12"/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</v>
      </c>
      <c r="O192" s="16">
        <v>0</v>
      </c>
      <c r="P192" s="16">
        <v>4</v>
      </c>
      <c r="Q192" s="16">
        <v>1</v>
      </c>
      <c r="R192" s="16">
        <v>7</v>
      </c>
      <c r="S192" s="16">
        <v>3</v>
      </c>
      <c r="T192" s="16">
        <v>7</v>
      </c>
      <c r="U192" s="16">
        <v>0</v>
      </c>
      <c r="V192" s="16">
        <v>3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3">
        <f t="shared" si="5"/>
        <v>27</v>
      </c>
      <c r="AL192">
        <f>SUM(G193:AJ193)</f>
        <v>6600</v>
      </c>
      <c r="AM192">
        <f>SUM(AK194)</f>
        <v>21</v>
      </c>
    </row>
    <row r="193" spans="1:39" ht="12.75">
      <c r="A193" s="3"/>
      <c r="B193" s="3"/>
      <c r="C193" s="3"/>
      <c r="D193" s="3"/>
      <c r="E193" s="28"/>
      <c r="F193" s="12" t="s">
        <v>141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28">
        <v>1100</v>
      </c>
      <c r="R193" s="28">
        <v>1200</v>
      </c>
      <c r="S193" s="28">
        <v>1300</v>
      </c>
      <c r="T193" s="28">
        <v>1400</v>
      </c>
      <c r="U193" s="28">
        <v>0</v>
      </c>
      <c r="V193" s="28">
        <v>1600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3">
        <f t="shared" si="5"/>
        <v>6600</v>
      </c>
      <c r="AL193">
        <f>SUM(G193:AJ193)</f>
        <v>6600</v>
      </c>
      <c r="AM193">
        <f>SUM(AK194)</f>
        <v>21</v>
      </c>
    </row>
    <row r="194" spans="1:39" ht="13.5" thickBot="1">
      <c r="A194" s="17"/>
      <c r="B194" s="17"/>
      <c r="C194" s="17"/>
      <c r="D194" s="17"/>
      <c r="E194" s="30"/>
      <c r="F194" s="19" t="s">
        <v>142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1</v>
      </c>
      <c r="R194" s="21">
        <v>7</v>
      </c>
      <c r="S194" s="21">
        <v>3</v>
      </c>
      <c r="T194" s="21">
        <v>7</v>
      </c>
      <c r="U194" s="21">
        <v>0</v>
      </c>
      <c r="V194" s="21">
        <v>3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17">
        <f t="shared" si="5"/>
        <v>21</v>
      </c>
      <c r="AL194">
        <f>SUM(G193:AJ193)</f>
        <v>6600</v>
      </c>
      <c r="AM194">
        <f>SUM(AK194)</f>
        <v>21</v>
      </c>
    </row>
    <row r="195" spans="1:39" ht="12.75">
      <c r="A195" s="13">
        <v>48</v>
      </c>
      <c r="B195" s="13" t="s">
        <v>126</v>
      </c>
      <c r="C195" s="13" t="s">
        <v>72</v>
      </c>
      <c r="D195" s="13">
        <v>80</v>
      </c>
      <c r="E195" s="14" t="s">
        <v>104</v>
      </c>
      <c r="F195" s="38" t="s">
        <v>80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29">
        <v>1000</v>
      </c>
      <c r="Q195" s="29">
        <v>1100</v>
      </c>
      <c r="R195" s="29">
        <v>0</v>
      </c>
      <c r="S195" s="29">
        <v>1300</v>
      </c>
      <c r="T195" s="29">
        <v>1400</v>
      </c>
      <c r="U195" s="29">
        <v>0</v>
      </c>
      <c r="V195" s="29">
        <v>1600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3">
        <f t="shared" si="5"/>
        <v>6400</v>
      </c>
      <c r="AL195" s="3">
        <f>SUM(G197:AJ197)</f>
        <v>6400</v>
      </c>
      <c r="AM195">
        <f>SUM(AK198)</f>
        <v>10</v>
      </c>
    </row>
    <row r="196" spans="1:39" ht="12.75">
      <c r="A196" s="3"/>
      <c r="B196" s="3"/>
      <c r="C196" s="3"/>
      <c r="D196" s="3"/>
      <c r="E196" s="4"/>
      <c r="F196" s="12"/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1</v>
      </c>
      <c r="Q196" s="16">
        <v>1</v>
      </c>
      <c r="R196" s="16">
        <v>0</v>
      </c>
      <c r="S196" s="16">
        <v>1</v>
      </c>
      <c r="T196" s="16">
        <v>3</v>
      </c>
      <c r="U196" s="16">
        <v>0</v>
      </c>
      <c r="V196" s="16">
        <v>4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3">
        <f t="shared" si="5"/>
        <v>10</v>
      </c>
      <c r="AL196">
        <f>SUM(G197:AJ197)</f>
        <v>6400</v>
      </c>
      <c r="AM196">
        <f>SUM(AK198)</f>
        <v>10</v>
      </c>
    </row>
    <row r="197" spans="1:39" ht="12.75">
      <c r="A197" s="3"/>
      <c r="B197" s="3"/>
      <c r="C197" s="3"/>
      <c r="D197" s="3"/>
      <c r="E197" s="4"/>
      <c r="F197" s="12" t="s">
        <v>141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29">
        <v>1000</v>
      </c>
      <c r="Q197" s="29">
        <v>1100</v>
      </c>
      <c r="R197" s="29">
        <v>0</v>
      </c>
      <c r="S197" s="28">
        <v>1300</v>
      </c>
      <c r="T197" s="28">
        <v>1400</v>
      </c>
      <c r="U197" s="28">
        <v>0</v>
      </c>
      <c r="V197" s="28">
        <v>1600</v>
      </c>
      <c r="W197" s="5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3">
        <f t="shared" si="5"/>
        <v>6400</v>
      </c>
      <c r="AL197">
        <f>SUM(G197:AJ197)</f>
        <v>6400</v>
      </c>
      <c r="AM197">
        <f>SUM(AK198)</f>
        <v>10</v>
      </c>
    </row>
    <row r="198" spans="1:39" ht="13.5" thickBot="1">
      <c r="A198" s="17"/>
      <c r="B198" s="17"/>
      <c r="C198" s="17"/>
      <c r="D198" s="17"/>
      <c r="E198" s="18"/>
      <c r="F198" s="19" t="s">
        <v>142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1</v>
      </c>
      <c r="Q198" s="21">
        <v>1</v>
      </c>
      <c r="R198" s="21">
        <v>0</v>
      </c>
      <c r="S198" s="21">
        <v>1</v>
      </c>
      <c r="T198" s="21">
        <v>3</v>
      </c>
      <c r="U198" s="21">
        <v>0</v>
      </c>
      <c r="V198" s="21">
        <v>4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17">
        <f t="shared" si="5"/>
        <v>10</v>
      </c>
      <c r="AL198">
        <f>SUM(G197:AJ197)</f>
        <v>6400</v>
      </c>
      <c r="AM198">
        <f>SUM(AK198)</f>
        <v>10</v>
      </c>
    </row>
    <row r="199" spans="1:39" ht="12.75">
      <c r="A199" s="13">
        <v>49</v>
      </c>
      <c r="B199" s="13" t="s">
        <v>94</v>
      </c>
      <c r="C199" s="13" t="s">
        <v>95</v>
      </c>
      <c r="D199" s="13">
        <v>80</v>
      </c>
      <c r="E199" s="29" t="s">
        <v>99</v>
      </c>
      <c r="F199" s="38" t="s">
        <v>79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800</v>
      </c>
      <c r="O199" s="29">
        <v>900</v>
      </c>
      <c r="P199" s="29">
        <v>1000</v>
      </c>
      <c r="Q199" s="29">
        <v>1100</v>
      </c>
      <c r="R199" s="29">
        <v>0</v>
      </c>
      <c r="S199" s="29">
        <v>0</v>
      </c>
      <c r="T199" s="29">
        <v>1400</v>
      </c>
      <c r="U199" s="29">
        <v>0</v>
      </c>
      <c r="V199" s="29">
        <v>1600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13">
        <f aca="true" t="shared" si="6" ref="AK199:AK262">SUM(G199:AJ199)</f>
        <v>6800</v>
      </c>
      <c r="AL199" s="3">
        <f>SUM(G201:AJ201)</f>
        <v>6000</v>
      </c>
      <c r="AM199">
        <f>SUM(AK202)</f>
        <v>5</v>
      </c>
    </row>
    <row r="200" spans="1:39" ht="12.75">
      <c r="A200" s="3"/>
      <c r="B200" s="3"/>
      <c r="C200" s="3"/>
      <c r="D200" s="3"/>
      <c r="E200" s="28"/>
      <c r="F200" s="12"/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1</v>
      </c>
      <c r="O200" s="16">
        <v>1</v>
      </c>
      <c r="P200" s="16">
        <v>1</v>
      </c>
      <c r="Q200" s="16">
        <v>1</v>
      </c>
      <c r="R200" s="16">
        <v>0</v>
      </c>
      <c r="S200" s="16">
        <v>0</v>
      </c>
      <c r="T200" s="16">
        <v>1</v>
      </c>
      <c r="U200" s="16">
        <v>0</v>
      </c>
      <c r="V200" s="16">
        <v>1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3">
        <f t="shared" si="6"/>
        <v>6</v>
      </c>
      <c r="AL200">
        <f>SUM(G201:AJ201)</f>
        <v>6000</v>
      </c>
      <c r="AM200">
        <f>SUM(AK202)</f>
        <v>5</v>
      </c>
    </row>
    <row r="201" spans="1:39" ht="12.75">
      <c r="A201" s="3"/>
      <c r="B201" s="3"/>
      <c r="C201" s="3"/>
      <c r="D201" s="3"/>
      <c r="E201" s="28"/>
      <c r="F201" s="12" t="s">
        <v>141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29">
        <v>900</v>
      </c>
      <c r="P201" s="29">
        <v>1000</v>
      </c>
      <c r="Q201" s="29">
        <v>1100</v>
      </c>
      <c r="R201" s="29">
        <v>0</v>
      </c>
      <c r="S201" s="28">
        <v>0</v>
      </c>
      <c r="T201" s="28">
        <v>1400</v>
      </c>
      <c r="U201" s="28">
        <v>0</v>
      </c>
      <c r="V201" s="28">
        <v>1600</v>
      </c>
      <c r="W201" s="5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3">
        <f t="shared" si="6"/>
        <v>6000</v>
      </c>
      <c r="AL201">
        <f>SUM(G201:AJ201)</f>
        <v>6000</v>
      </c>
      <c r="AM201">
        <f>SUM(AK202)</f>
        <v>5</v>
      </c>
    </row>
    <row r="202" spans="1:39" ht="13.5" thickBot="1">
      <c r="A202" s="17"/>
      <c r="B202" s="17"/>
      <c r="C202" s="17"/>
      <c r="D202" s="17"/>
      <c r="E202" s="30"/>
      <c r="F202" s="19" t="s">
        <v>142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1</v>
      </c>
      <c r="P202" s="21">
        <v>1</v>
      </c>
      <c r="Q202" s="21">
        <v>1</v>
      </c>
      <c r="R202" s="21">
        <v>0</v>
      </c>
      <c r="S202" s="21">
        <v>0</v>
      </c>
      <c r="T202" s="21">
        <v>1</v>
      </c>
      <c r="U202" s="21">
        <v>0</v>
      </c>
      <c r="V202" s="21">
        <v>1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17">
        <f t="shared" si="6"/>
        <v>5</v>
      </c>
      <c r="AL202">
        <f>SUM(G201:AJ201)</f>
        <v>6000</v>
      </c>
      <c r="AM202">
        <f>SUM(AK202)</f>
        <v>5</v>
      </c>
    </row>
    <row r="203" spans="1:39" ht="12.75">
      <c r="A203" s="13">
        <v>50</v>
      </c>
      <c r="B203" s="13" t="s">
        <v>132</v>
      </c>
      <c r="C203" s="13" t="s">
        <v>133</v>
      </c>
      <c r="D203" s="13">
        <v>80</v>
      </c>
      <c r="E203" s="29" t="s">
        <v>99</v>
      </c>
      <c r="F203" s="38" t="s">
        <v>81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600</v>
      </c>
      <c r="M203" s="29">
        <v>700</v>
      </c>
      <c r="N203" s="29">
        <v>800</v>
      </c>
      <c r="O203" s="29">
        <v>900</v>
      </c>
      <c r="P203" s="29">
        <v>1000</v>
      </c>
      <c r="Q203" s="29">
        <v>1100</v>
      </c>
      <c r="R203" s="29">
        <v>0</v>
      </c>
      <c r="S203" s="29">
        <v>0</v>
      </c>
      <c r="T203" s="29">
        <v>1400</v>
      </c>
      <c r="U203" s="29">
        <v>0</v>
      </c>
      <c r="V203" s="29">
        <v>1600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3">
        <f t="shared" si="6"/>
        <v>8100</v>
      </c>
      <c r="AL203" s="3">
        <f>SUM(G205:AJ205)</f>
        <v>6000</v>
      </c>
      <c r="AM203">
        <f>SUM(AK206)</f>
        <v>7</v>
      </c>
    </row>
    <row r="204" spans="1:39" ht="13.5" customHeight="1">
      <c r="A204" s="3"/>
      <c r="B204" s="3"/>
      <c r="C204" s="3"/>
      <c r="D204" s="3"/>
      <c r="E204" s="28"/>
      <c r="F204" s="12"/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2</v>
      </c>
      <c r="M204" s="16">
        <v>1</v>
      </c>
      <c r="N204" s="16">
        <v>3</v>
      </c>
      <c r="O204" s="16">
        <v>3</v>
      </c>
      <c r="P204" s="16">
        <v>1</v>
      </c>
      <c r="Q204" s="16">
        <v>1</v>
      </c>
      <c r="R204" s="16">
        <v>0</v>
      </c>
      <c r="S204" s="16">
        <v>0</v>
      </c>
      <c r="T204" s="16">
        <v>1</v>
      </c>
      <c r="U204" s="16">
        <v>0</v>
      </c>
      <c r="V204" s="16">
        <v>1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3">
        <f t="shared" si="6"/>
        <v>13</v>
      </c>
      <c r="AL204">
        <f>SUM(G205:AJ205)</f>
        <v>6000</v>
      </c>
      <c r="AM204">
        <f>SUM(AK206)</f>
        <v>7</v>
      </c>
    </row>
    <row r="205" spans="1:39" ht="12.75">
      <c r="A205" s="3"/>
      <c r="B205" s="3"/>
      <c r="C205" s="3"/>
      <c r="D205" s="3"/>
      <c r="E205" s="28"/>
      <c r="F205" s="12" t="s">
        <v>141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29">
        <v>900</v>
      </c>
      <c r="P205" s="29">
        <v>1000</v>
      </c>
      <c r="Q205" s="29">
        <v>1100</v>
      </c>
      <c r="R205" s="28">
        <v>0</v>
      </c>
      <c r="S205" s="28">
        <v>0</v>
      </c>
      <c r="T205" s="28">
        <v>1400</v>
      </c>
      <c r="U205" s="28">
        <v>0</v>
      </c>
      <c r="V205" s="28">
        <v>1600</v>
      </c>
      <c r="W205" s="5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3">
        <f t="shared" si="6"/>
        <v>6000</v>
      </c>
      <c r="AL205">
        <f>SUM(G205:AJ205)</f>
        <v>6000</v>
      </c>
      <c r="AM205">
        <f>SUM(AK206)</f>
        <v>7</v>
      </c>
    </row>
    <row r="206" spans="1:39" ht="13.5" thickBot="1">
      <c r="A206" s="17"/>
      <c r="B206" s="17"/>
      <c r="C206" s="17"/>
      <c r="D206" s="17"/>
      <c r="E206" s="30"/>
      <c r="F206" s="19" t="s">
        <v>142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3</v>
      </c>
      <c r="P206" s="21">
        <v>1</v>
      </c>
      <c r="Q206" s="21">
        <v>1</v>
      </c>
      <c r="R206" s="21">
        <v>0</v>
      </c>
      <c r="S206" s="21">
        <v>0</v>
      </c>
      <c r="T206" s="21">
        <v>1</v>
      </c>
      <c r="U206" s="21">
        <v>0</v>
      </c>
      <c r="V206" s="21">
        <v>1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17">
        <f t="shared" si="6"/>
        <v>7</v>
      </c>
      <c r="AL206">
        <f>SUM(G205:AJ205)</f>
        <v>6000</v>
      </c>
      <c r="AM206">
        <f>SUM(AK206)</f>
        <v>7</v>
      </c>
    </row>
    <row r="207" spans="1:39" ht="12.75">
      <c r="A207" s="13">
        <v>51</v>
      </c>
      <c r="B207" s="13" t="s">
        <v>109</v>
      </c>
      <c r="C207" s="13" t="s">
        <v>70</v>
      </c>
      <c r="D207" s="13">
        <v>80</v>
      </c>
      <c r="E207" s="14" t="s">
        <v>104</v>
      </c>
      <c r="F207" s="38" t="s">
        <v>81</v>
      </c>
      <c r="G207" s="29">
        <v>0</v>
      </c>
      <c r="H207" s="29">
        <v>0</v>
      </c>
      <c r="I207" s="29">
        <v>0</v>
      </c>
      <c r="J207" s="29">
        <v>0</v>
      </c>
      <c r="K207" s="29">
        <v>500</v>
      </c>
      <c r="L207" s="29">
        <v>600</v>
      </c>
      <c r="M207" s="29">
        <v>0</v>
      </c>
      <c r="N207" s="29">
        <v>800</v>
      </c>
      <c r="O207" s="29">
        <v>900</v>
      </c>
      <c r="P207" s="29">
        <v>1000</v>
      </c>
      <c r="Q207" s="29">
        <v>1100</v>
      </c>
      <c r="R207" s="29">
        <v>0</v>
      </c>
      <c r="S207" s="29">
        <v>0</v>
      </c>
      <c r="T207" s="29">
        <v>1400</v>
      </c>
      <c r="U207" s="29">
        <v>0</v>
      </c>
      <c r="V207" s="29">
        <v>1600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3">
        <f t="shared" si="6"/>
        <v>7900</v>
      </c>
      <c r="AL207" s="3">
        <f>SUM(G209:AJ209)</f>
        <v>6000</v>
      </c>
      <c r="AM207">
        <f>SUM(AK210)</f>
        <v>10</v>
      </c>
    </row>
    <row r="208" spans="1:39" ht="12.75">
      <c r="A208" s="3"/>
      <c r="B208" s="3"/>
      <c r="C208" s="3"/>
      <c r="D208" s="3"/>
      <c r="E208" s="4"/>
      <c r="F208" s="12"/>
      <c r="G208" s="16">
        <v>0</v>
      </c>
      <c r="H208" s="16">
        <v>0</v>
      </c>
      <c r="I208" s="16">
        <v>0</v>
      </c>
      <c r="J208" s="16">
        <v>0</v>
      </c>
      <c r="K208" s="16">
        <v>1</v>
      </c>
      <c r="L208" s="16">
        <v>1</v>
      </c>
      <c r="M208" s="16">
        <v>0</v>
      </c>
      <c r="N208" s="16">
        <v>1</v>
      </c>
      <c r="O208" s="16">
        <v>2</v>
      </c>
      <c r="P208" s="16">
        <v>2</v>
      </c>
      <c r="Q208" s="16">
        <v>1</v>
      </c>
      <c r="R208" s="16">
        <v>0</v>
      </c>
      <c r="S208" s="16">
        <v>0</v>
      </c>
      <c r="T208" s="16">
        <v>4</v>
      </c>
      <c r="U208" s="16">
        <v>0</v>
      </c>
      <c r="V208" s="16">
        <v>1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3">
        <f t="shared" si="6"/>
        <v>13</v>
      </c>
      <c r="AL208">
        <f>SUM(G209:AJ209)</f>
        <v>6000</v>
      </c>
      <c r="AM208">
        <f>SUM(AK210)</f>
        <v>10</v>
      </c>
    </row>
    <row r="209" spans="1:39" ht="12.75">
      <c r="A209" s="3"/>
      <c r="B209" s="3"/>
      <c r="C209" s="3"/>
      <c r="D209" s="3"/>
      <c r="E209" s="4"/>
      <c r="F209" s="12" t="s">
        <v>141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29">
        <v>900</v>
      </c>
      <c r="P209" s="29">
        <v>1000</v>
      </c>
      <c r="Q209" s="29">
        <v>1100</v>
      </c>
      <c r="R209" s="29">
        <v>0</v>
      </c>
      <c r="S209" s="29">
        <v>0</v>
      </c>
      <c r="T209" s="29">
        <v>1400</v>
      </c>
      <c r="U209" s="29">
        <v>0</v>
      </c>
      <c r="V209" s="29">
        <v>1600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3">
        <f t="shared" si="6"/>
        <v>6000</v>
      </c>
      <c r="AL209">
        <f>SUM(G209:AJ209)</f>
        <v>6000</v>
      </c>
      <c r="AM209">
        <f>SUM(AK210)</f>
        <v>10</v>
      </c>
    </row>
    <row r="210" spans="1:39" ht="13.5" thickBot="1">
      <c r="A210" s="17"/>
      <c r="B210" s="17"/>
      <c r="C210" s="17"/>
      <c r="D210" s="17"/>
      <c r="E210" s="18"/>
      <c r="F210" s="19" t="s">
        <v>142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2</v>
      </c>
      <c r="P210" s="21">
        <v>2</v>
      </c>
      <c r="Q210" s="21">
        <v>1</v>
      </c>
      <c r="R210" s="21">
        <v>0</v>
      </c>
      <c r="S210" s="21">
        <v>0</v>
      </c>
      <c r="T210" s="21">
        <v>4</v>
      </c>
      <c r="U210" s="21">
        <v>0</v>
      </c>
      <c r="V210" s="21">
        <v>1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17">
        <f t="shared" si="6"/>
        <v>10</v>
      </c>
      <c r="AL210">
        <f>SUM(G209:AJ209)</f>
        <v>6000</v>
      </c>
      <c r="AM210">
        <f>SUM(AK210)</f>
        <v>10</v>
      </c>
    </row>
    <row r="211" spans="1:39" ht="12.75">
      <c r="A211" s="13">
        <v>52</v>
      </c>
      <c r="B211" s="13" t="s">
        <v>136</v>
      </c>
      <c r="C211" s="13" t="s">
        <v>137</v>
      </c>
      <c r="D211" s="13">
        <v>80</v>
      </c>
      <c r="E211" s="29" t="s">
        <v>99</v>
      </c>
      <c r="F211" s="38" t="s">
        <v>80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700</v>
      </c>
      <c r="N211" s="29">
        <v>800</v>
      </c>
      <c r="O211" s="29">
        <v>900</v>
      </c>
      <c r="P211" s="29">
        <v>1000</v>
      </c>
      <c r="Q211" s="29">
        <v>1100</v>
      </c>
      <c r="R211" s="29">
        <v>0</v>
      </c>
      <c r="S211" s="29">
        <v>0</v>
      </c>
      <c r="T211" s="29">
        <v>1400</v>
      </c>
      <c r="U211" s="29">
        <v>0</v>
      </c>
      <c r="V211" s="29">
        <v>1600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3">
        <f t="shared" si="6"/>
        <v>7500</v>
      </c>
      <c r="AL211" s="3">
        <f>SUM(G213:AJ213)</f>
        <v>6000</v>
      </c>
      <c r="AM211">
        <f>SUM(AK214)</f>
        <v>14</v>
      </c>
    </row>
    <row r="212" spans="1:39" ht="12.75">
      <c r="A212" s="3"/>
      <c r="B212" s="3"/>
      <c r="C212" s="3"/>
      <c r="D212" s="3"/>
      <c r="E212" s="28"/>
      <c r="F212" s="12"/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1</v>
      </c>
      <c r="N212" s="16">
        <v>1</v>
      </c>
      <c r="O212" s="16">
        <v>5</v>
      </c>
      <c r="P212" s="16">
        <v>3</v>
      </c>
      <c r="Q212" s="16">
        <v>1</v>
      </c>
      <c r="R212" s="16">
        <v>0</v>
      </c>
      <c r="S212" s="16">
        <v>0</v>
      </c>
      <c r="T212" s="16">
        <v>1</v>
      </c>
      <c r="U212" s="16">
        <v>0</v>
      </c>
      <c r="V212" s="16">
        <v>4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3">
        <f t="shared" si="6"/>
        <v>16</v>
      </c>
      <c r="AL212">
        <f>SUM(G213:AJ213)</f>
        <v>6000</v>
      </c>
      <c r="AM212">
        <f>SUM(AK214)</f>
        <v>14</v>
      </c>
    </row>
    <row r="213" spans="1:39" ht="12.75">
      <c r="A213" s="3"/>
      <c r="B213" s="3"/>
      <c r="C213" s="3"/>
      <c r="D213" s="3"/>
      <c r="E213" s="28"/>
      <c r="F213" s="12" t="s">
        <v>141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29">
        <v>900</v>
      </c>
      <c r="P213" s="29">
        <v>1000</v>
      </c>
      <c r="Q213" s="28">
        <v>1100</v>
      </c>
      <c r="R213" s="28">
        <v>0</v>
      </c>
      <c r="S213" s="28">
        <v>0</v>
      </c>
      <c r="T213" s="28">
        <v>1400</v>
      </c>
      <c r="U213" s="28">
        <v>0</v>
      </c>
      <c r="V213" s="28">
        <v>1600</v>
      </c>
      <c r="W213" s="5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3">
        <f t="shared" si="6"/>
        <v>6000</v>
      </c>
      <c r="AL213">
        <f>SUM(G213:AJ213)</f>
        <v>6000</v>
      </c>
      <c r="AM213">
        <f>SUM(AK214)</f>
        <v>14</v>
      </c>
    </row>
    <row r="214" spans="1:39" ht="13.5" thickBot="1">
      <c r="A214" s="17"/>
      <c r="B214" s="17"/>
      <c r="C214" s="17"/>
      <c r="D214" s="17"/>
      <c r="E214" s="30"/>
      <c r="F214" s="19" t="s">
        <v>142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5</v>
      </c>
      <c r="P214" s="21">
        <v>3</v>
      </c>
      <c r="Q214" s="21">
        <v>1</v>
      </c>
      <c r="R214" s="21">
        <v>0</v>
      </c>
      <c r="S214" s="21">
        <v>0</v>
      </c>
      <c r="T214" s="21">
        <v>1</v>
      </c>
      <c r="U214" s="21">
        <v>0</v>
      </c>
      <c r="V214" s="21">
        <v>4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17">
        <f t="shared" si="6"/>
        <v>14</v>
      </c>
      <c r="AL214">
        <f>SUM(G213:AJ213)</f>
        <v>6000</v>
      </c>
      <c r="AM214">
        <f>SUM(AK214)</f>
        <v>14</v>
      </c>
    </row>
    <row r="215" spans="1:39" ht="12.75">
      <c r="A215" s="13">
        <v>53</v>
      </c>
      <c r="B215" s="13" t="s">
        <v>132</v>
      </c>
      <c r="C215" s="13" t="s">
        <v>134</v>
      </c>
      <c r="D215" s="13">
        <v>80</v>
      </c>
      <c r="E215" s="29" t="s">
        <v>99</v>
      </c>
      <c r="F215" s="38" t="s">
        <v>81</v>
      </c>
      <c r="G215" s="29">
        <v>0</v>
      </c>
      <c r="H215" s="29">
        <v>200</v>
      </c>
      <c r="I215" s="29">
        <v>0</v>
      </c>
      <c r="J215" s="29">
        <v>0</v>
      </c>
      <c r="K215" s="29">
        <v>0</v>
      </c>
      <c r="L215" s="29">
        <v>600</v>
      </c>
      <c r="M215" s="29">
        <v>700</v>
      </c>
      <c r="N215" s="29">
        <v>800</v>
      </c>
      <c r="O215" s="29">
        <v>900</v>
      </c>
      <c r="P215" s="29">
        <v>1000</v>
      </c>
      <c r="Q215" s="29">
        <v>1100</v>
      </c>
      <c r="R215" s="29">
        <v>0</v>
      </c>
      <c r="S215" s="29">
        <v>0</v>
      </c>
      <c r="T215" s="29">
        <v>1400</v>
      </c>
      <c r="U215" s="29">
        <v>0</v>
      </c>
      <c r="V215" s="29">
        <v>1600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3">
        <f t="shared" si="6"/>
        <v>8300</v>
      </c>
      <c r="AL215" s="3">
        <f>SUM(G217:AJ217)</f>
        <v>6000</v>
      </c>
      <c r="AM215">
        <f>SUM(AK218)</f>
        <v>17</v>
      </c>
    </row>
    <row r="216" spans="1:39" ht="12.75">
      <c r="A216" s="3"/>
      <c r="B216" s="3"/>
      <c r="C216" s="3"/>
      <c r="D216" s="3"/>
      <c r="E216" s="28"/>
      <c r="F216" s="12"/>
      <c r="G216" s="16">
        <v>0</v>
      </c>
      <c r="H216" s="16">
        <v>1</v>
      </c>
      <c r="I216" s="16">
        <v>0</v>
      </c>
      <c r="J216" s="16">
        <v>0</v>
      </c>
      <c r="K216" s="16">
        <v>0</v>
      </c>
      <c r="L216" s="16">
        <v>1</v>
      </c>
      <c r="M216" s="16">
        <v>1</v>
      </c>
      <c r="N216" s="16">
        <v>1</v>
      </c>
      <c r="O216" s="16">
        <v>3</v>
      </c>
      <c r="P216" s="16">
        <v>1</v>
      </c>
      <c r="Q216" s="16">
        <v>3</v>
      </c>
      <c r="R216" s="16">
        <v>0</v>
      </c>
      <c r="S216" s="16">
        <v>0</v>
      </c>
      <c r="T216" s="16">
        <v>8</v>
      </c>
      <c r="U216" s="16">
        <v>0</v>
      </c>
      <c r="V216" s="16">
        <v>2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3">
        <f t="shared" si="6"/>
        <v>21</v>
      </c>
      <c r="AL216">
        <f>SUM(G217:AJ217)</f>
        <v>6000</v>
      </c>
      <c r="AM216">
        <f>SUM(AK218)</f>
        <v>17</v>
      </c>
    </row>
    <row r="217" spans="1:39" ht="12.75">
      <c r="A217" s="3"/>
      <c r="B217" s="3"/>
      <c r="C217" s="3"/>
      <c r="D217" s="3"/>
      <c r="E217" s="28"/>
      <c r="F217" s="12" t="s">
        <v>141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9">
        <v>900</v>
      </c>
      <c r="P217" s="28">
        <v>1000</v>
      </c>
      <c r="Q217" s="28">
        <v>1100</v>
      </c>
      <c r="R217" s="28">
        <v>0</v>
      </c>
      <c r="S217" s="28">
        <v>0</v>
      </c>
      <c r="T217" s="29">
        <v>1400</v>
      </c>
      <c r="U217" s="29">
        <v>0</v>
      </c>
      <c r="V217" s="29">
        <v>1600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3">
        <f t="shared" si="6"/>
        <v>6000</v>
      </c>
      <c r="AL217">
        <f>SUM(G217:AJ217)</f>
        <v>6000</v>
      </c>
      <c r="AM217">
        <f>SUM(AK218)</f>
        <v>17</v>
      </c>
    </row>
    <row r="218" spans="1:39" ht="13.5" thickBot="1">
      <c r="A218" s="17"/>
      <c r="B218" s="17"/>
      <c r="C218" s="17"/>
      <c r="D218" s="17"/>
      <c r="E218" s="30"/>
      <c r="F218" s="19" t="s">
        <v>142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3</v>
      </c>
      <c r="P218" s="21">
        <v>1</v>
      </c>
      <c r="Q218" s="21">
        <v>3</v>
      </c>
      <c r="R218" s="21">
        <v>0</v>
      </c>
      <c r="S218" s="21">
        <v>0</v>
      </c>
      <c r="T218" s="21">
        <v>8</v>
      </c>
      <c r="U218" s="21">
        <v>0</v>
      </c>
      <c r="V218" s="21">
        <v>2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17">
        <f t="shared" si="6"/>
        <v>17</v>
      </c>
      <c r="AL218">
        <f>SUM(G217:AJ217)</f>
        <v>6000</v>
      </c>
      <c r="AM218">
        <f>SUM(AK218)</f>
        <v>17</v>
      </c>
    </row>
    <row r="219" spans="1:39" ht="12.75">
      <c r="A219" s="13">
        <v>54</v>
      </c>
      <c r="B219" s="13" t="s">
        <v>122</v>
      </c>
      <c r="C219" s="13" t="s">
        <v>123</v>
      </c>
      <c r="D219" s="13">
        <v>80</v>
      </c>
      <c r="E219" s="29" t="s">
        <v>99</v>
      </c>
      <c r="F219" s="38" t="s">
        <v>79</v>
      </c>
      <c r="G219" s="29">
        <v>0</v>
      </c>
      <c r="H219" s="29">
        <v>0</v>
      </c>
      <c r="I219" s="29">
        <v>0</v>
      </c>
      <c r="J219" s="29">
        <v>0</v>
      </c>
      <c r="K219" s="29">
        <v>500</v>
      </c>
      <c r="L219" s="29">
        <v>0</v>
      </c>
      <c r="M219" s="29">
        <v>700</v>
      </c>
      <c r="N219" s="29">
        <v>800</v>
      </c>
      <c r="O219" s="29">
        <v>0</v>
      </c>
      <c r="P219" s="29">
        <v>1000</v>
      </c>
      <c r="Q219" s="29">
        <v>1100</v>
      </c>
      <c r="R219" s="29">
        <v>0</v>
      </c>
      <c r="S219" s="29">
        <v>0</v>
      </c>
      <c r="T219" s="29">
        <v>1400</v>
      </c>
      <c r="U219" s="29">
        <v>0</v>
      </c>
      <c r="V219" s="29">
        <v>1600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3">
        <f t="shared" si="6"/>
        <v>7100</v>
      </c>
      <c r="AL219" s="3">
        <f>SUM(G221:AJ221)</f>
        <v>5900</v>
      </c>
      <c r="AM219">
        <f>SUM(AK222)</f>
        <v>7</v>
      </c>
    </row>
    <row r="220" spans="1:39" ht="12.75">
      <c r="A220" s="3"/>
      <c r="B220" s="3"/>
      <c r="C220" s="3"/>
      <c r="D220" s="3"/>
      <c r="E220" s="28"/>
      <c r="F220" s="12"/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0</v>
      </c>
      <c r="M220" s="16">
        <v>1</v>
      </c>
      <c r="N220" s="16">
        <v>1</v>
      </c>
      <c r="O220" s="16">
        <v>0</v>
      </c>
      <c r="P220" s="16">
        <v>1</v>
      </c>
      <c r="Q220" s="16">
        <v>1</v>
      </c>
      <c r="R220" s="16">
        <v>0</v>
      </c>
      <c r="S220" s="16">
        <v>0</v>
      </c>
      <c r="T220" s="16">
        <v>1</v>
      </c>
      <c r="U220" s="16">
        <v>0</v>
      </c>
      <c r="V220" s="16">
        <v>3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3">
        <f t="shared" si="6"/>
        <v>9</v>
      </c>
      <c r="AL220">
        <f>SUM(G221:AJ221)</f>
        <v>5900</v>
      </c>
      <c r="AM220">
        <f>SUM(AK222)</f>
        <v>7</v>
      </c>
    </row>
    <row r="221" spans="1:39" ht="12.75">
      <c r="A221" s="3"/>
      <c r="B221" s="3"/>
      <c r="C221" s="3"/>
      <c r="D221" s="3"/>
      <c r="E221" s="28"/>
      <c r="F221" s="12" t="s">
        <v>141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29">
        <v>800</v>
      </c>
      <c r="O221" s="29">
        <v>0</v>
      </c>
      <c r="P221" s="28">
        <v>1000</v>
      </c>
      <c r="Q221" s="28">
        <v>1100</v>
      </c>
      <c r="R221" s="28">
        <v>0</v>
      </c>
      <c r="S221" s="28">
        <v>0</v>
      </c>
      <c r="T221" s="28">
        <v>1400</v>
      </c>
      <c r="U221" s="28">
        <v>0</v>
      </c>
      <c r="V221" s="28">
        <v>1600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3">
        <f t="shared" si="6"/>
        <v>5900</v>
      </c>
      <c r="AL221">
        <f>SUM(G221:AJ221)</f>
        <v>5900</v>
      </c>
      <c r="AM221">
        <f>SUM(AK222)</f>
        <v>7</v>
      </c>
    </row>
    <row r="222" spans="1:39" ht="13.5" thickBot="1">
      <c r="A222" s="17"/>
      <c r="B222" s="17"/>
      <c r="C222" s="17"/>
      <c r="D222" s="17"/>
      <c r="E222" s="30"/>
      <c r="F222" s="19" t="s">
        <v>142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1</v>
      </c>
      <c r="O222" s="21">
        <v>0</v>
      </c>
      <c r="P222" s="21">
        <v>1</v>
      </c>
      <c r="Q222" s="21">
        <v>1</v>
      </c>
      <c r="R222" s="21">
        <v>0</v>
      </c>
      <c r="S222" s="21">
        <v>0</v>
      </c>
      <c r="T222" s="21">
        <v>1</v>
      </c>
      <c r="U222" s="21">
        <v>0</v>
      </c>
      <c r="V222" s="21">
        <v>3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17">
        <f t="shared" si="6"/>
        <v>7</v>
      </c>
      <c r="AL222">
        <f>SUM(G221:AJ221)</f>
        <v>5900</v>
      </c>
      <c r="AM222">
        <f>SUM(AK222)</f>
        <v>7</v>
      </c>
    </row>
    <row r="223" spans="1:39" ht="12.75">
      <c r="A223" s="13">
        <v>55</v>
      </c>
      <c r="B223" s="13" t="s">
        <v>145</v>
      </c>
      <c r="C223" s="13" t="s">
        <v>93</v>
      </c>
      <c r="D223" s="13">
        <v>100</v>
      </c>
      <c r="E223" s="14" t="s">
        <v>104</v>
      </c>
      <c r="F223" s="38" t="s">
        <v>81</v>
      </c>
      <c r="G223" s="29">
        <v>0</v>
      </c>
      <c r="H223" s="29">
        <v>200</v>
      </c>
      <c r="I223" s="29">
        <v>300</v>
      </c>
      <c r="J223" s="29">
        <v>400</v>
      </c>
      <c r="K223" s="29">
        <v>500</v>
      </c>
      <c r="L223" s="29">
        <v>600</v>
      </c>
      <c r="M223" s="29">
        <v>0</v>
      </c>
      <c r="N223" s="29">
        <v>800</v>
      </c>
      <c r="O223" s="29">
        <v>0</v>
      </c>
      <c r="P223" s="29">
        <v>1000</v>
      </c>
      <c r="Q223" s="29">
        <v>1100</v>
      </c>
      <c r="R223" s="29">
        <v>0</v>
      </c>
      <c r="S223" s="29">
        <v>0</v>
      </c>
      <c r="T223" s="29">
        <v>1400</v>
      </c>
      <c r="U223" s="29">
        <v>0</v>
      </c>
      <c r="V223" s="29">
        <v>1600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3">
        <f t="shared" si="6"/>
        <v>7900</v>
      </c>
      <c r="AL223" s="3">
        <f>SUM(G225:AJ225)</f>
        <v>5900</v>
      </c>
      <c r="AM223">
        <f>SUM(AK226)</f>
        <v>12</v>
      </c>
    </row>
    <row r="224" spans="1:39" ht="12.75">
      <c r="A224" s="3"/>
      <c r="B224" s="3"/>
      <c r="C224" s="3"/>
      <c r="D224" s="3"/>
      <c r="E224" s="4"/>
      <c r="F224" s="12"/>
      <c r="G224" s="16">
        <v>0</v>
      </c>
      <c r="H224" s="16">
        <v>1</v>
      </c>
      <c r="I224" s="16">
        <v>1</v>
      </c>
      <c r="J224" s="16">
        <v>1</v>
      </c>
      <c r="K224" s="16">
        <v>1</v>
      </c>
      <c r="L224" s="16">
        <v>1</v>
      </c>
      <c r="M224" s="16">
        <v>0</v>
      </c>
      <c r="N224" s="16">
        <v>1</v>
      </c>
      <c r="O224" s="16">
        <v>0</v>
      </c>
      <c r="P224" s="16">
        <v>1</v>
      </c>
      <c r="Q224" s="16">
        <v>7</v>
      </c>
      <c r="R224" s="16">
        <v>0</v>
      </c>
      <c r="S224" s="16">
        <v>0</v>
      </c>
      <c r="T224" s="16">
        <v>1</v>
      </c>
      <c r="U224" s="16">
        <v>0</v>
      </c>
      <c r="V224" s="16">
        <v>2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3">
        <f t="shared" si="6"/>
        <v>17</v>
      </c>
      <c r="AL224">
        <f>SUM(G225:AJ225)</f>
        <v>5900</v>
      </c>
      <c r="AM224">
        <f>SUM(AK226)</f>
        <v>12</v>
      </c>
    </row>
    <row r="225" spans="1:39" ht="12.75">
      <c r="A225" s="3"/>
      <c r="B225" s="3"/>
      <c r="C225" s="3"/>
      <c r="D225" s="3"/>
      <c r="E225" s="4"/>
      <c r="F225" s="12" t="s">
        <v>141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29">
        <v>800</v>
      </c>
      <c r="O225" s="29">
        <v>0</v>
      </c>
      <c r="P225" s="29">
        <v>1000</v>
      </c>
      <c r="Q225" s="29">
        <v>1100</v>
      </c>
      <c r="R225" s="29">
        <v>0</v>
      </c>
      <c r="S225" s="29">
        <v>0</v>
      </c>
      <c r="T225" s="29">
        <v>1400</v>
      </c>
      <c r="U225" s="29">
        <v>0</v>
      </c>
      <c r="V225" s="28">
        <v>1600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3">
        <f t="shared" si="6"/>
        <v>5900</v>
      </c>
      <c r="AL225">
        <f>SUM(G225:AJ225)</f>
        <v>5900</v>
      </c>
      <c r="AM225">
        <f>SUM(AK226)</f>
        <v>12</v>
      </c>
    </row>
    <row r="226" spans="1:39" ht="13.5" thickBot="1">
      <c r="A226" s="17"/>
      <c r="B226" s="17"/>
      <c r="C226" s="17"/>
      <c r="D226" s="17"/>
      <c r="E226" s="18"/>
      <c r="F226" s="19" t="s">
        <v>142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1</v>
      </c>
      <c r="O226" s="21">
        <v>0</v>
      </c>
      <c r="P226" s="21">
        <v>1</v>
      </c>
      <c r="Q226" s="21">
        <v>7</v>
      </c>
      <c r="R226" s="21">
        <v>0</v>
      </c>
      <c r="S226" s="21">
        <v>0</v>
      </c>
      <c r="T226" s="21">
        <v>1</v>
      </c>
      <c r="U226" s="21">
        <v>0</v>
      </c>
      <c r="V226" s="21">
        <v>2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17">
        <f t="shared" si="6"/>
        <v>12</v>
      </c>
      <c r="AL226">
        <f>SUM(G225:AJ225)</f>
        <v>5900</v>
      </c>
      <c r="AM226">
        <f>SUM(AK226)</f>
        <v>12</v>
      </c>
    </row>
    <row r="227" spans="1:39" ht="12.75">
      <c r="A227" s="13">
        <v>56</v>
      </c>
      <c r="B227" s="13" t="s">
        <v>143</v>
      </c>
      <c r="C227" s="13" t="s">
        <v>144</v>
      </c>
      <c r="D227" s="13">
        <v>100</v>
      </c>
      <c r="E227" s="14" t="s">
        <v>104</v>
      </c>
      <c r="F227" s="38" t="s">
        <v>81</v>
      </c>
      <c r="G227" s="29">
        <v>0</v>
      </c>
      <c r="H227" s="29">
        <v>200</v>
      </c>
      <c r="I227" s="29">
        <v>300</v>
      </c>
      <c r="J227" s="29">
        <v>400</v>
      </c>
      <c r="K227" s="29">
        <v>500</v>
      </c>
      <c r="L227" s="29">
        <v>600</v>
      </c>
      <c r="M227" s="29">
        <v>700</v>
      </c>
      <c r="N227" s="29">
        <v>800</v>
      </c>
      <c r="O227" s="29">
        <v>900</v>
      </c>
      <c r="P227" s="29">
        <v>1000</v>
      </c>
      <c r="Q227" s="29">
        <v>1100</v>
      </c>
      <c r="R227" s="29">
        <v>0</v>
      </c>
      <c r="S227" s="29">
        <v>0</v>
      </c>
      <c r="T227" s="29">
        <v>1400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13">
        <f t="shared" si="6"/>
        <v>7900</v>
      </c>
      <c r="AL227" s="3">
        <f>SUM(G229:AJ229)</f>
        <v>5200</v>
      </c>
      <c r="AM227">
        <f>SUM(AK230)</f>
        <v>7</v>
      </c>
    </row>
    <row r="228" spans="1:39" ht="12.75">
      <c r="A228" s="3"/>
      <c r="B228" s="3"/>
      <c r="C228" s="3"/>
      <c r="D228" s="3"/>
      <c r="E228" s="4"/>
      <c r="F228" s="12"/>
      <c r="G228" s="16">
        <v>0</v>
      </c>
      <c r="H228" s="16">
        <v>1</v>
      </c>
      <c r="I228" s="16">
        <v>1</v>
      </c>
      <c r="J228" s="16">
        <v>1</v>
      </c>
      <c r="K228" s="16">
        <v>1</v>
      </c>
      <c r="L228" s="16">
        <v>1</v>
      </c>
      <c r="M228" s="16">
        <v>1</v>
      </c>
      <c r="N228" s="16">
        <v>1</v>
      </c>
      <c r="O228" s="16">
        <v>1</v>
      </c>
      <c r="P228" s="16">
        <v>1</v>
      </c>
      <c r="Q228" s="16">
        <v>3</v>
      </c>
      <c r="R228" s="16">
        <v>0</v>
      </c>
      <c r="S228" s="16">
        <v>0</v>
      </c>
      <c r="T228" s="16">
        <v>1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3">
        <f t="shared" si="6"/>
        <v>13</v>
      </c>
      <c r="AL228">
        <f>SUM(G229:AJ229)</f>
        <v>5200</v>
      </c>
      <c r="AM228">
        <f>SUM(AK230)</f>
        <v>7</v>
      </c>
    </row>
    <row r="229" spans="1:39" ht="12.75">
      <c r="A229" s="3"/>
      <c r="B229" s="3"/>
      <c r="C229" s="3"/>
      <c r="D229" s="3"/>
      <c r="E229" s="4"/>
      <c r="F229" s="12" t="s">
        <v>141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29">
        <v>800</v>
      </c>
      <c r="O229" s="29">
        <v>900</v>
      </c>
      <c r="P229" s="29">
        <v>1000</v>
      </c>
      <c r="Q229" s="29">
        <v>1100</v>
      </c>
      <c r="R229" s="28">
        <v>0</v>
      </c>
      <c r="S229" s="28">
        <v>0</v>
      </c>
      <c r="T229" s="28">
        <v>1400</v>
      </c>
      <c r="U229" s="5">
        <v>0</v>
      </c>
      <c r="V229" s="5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3">
        <f t="shared" si="6"/>
        <v>5200</v>
      </c>
      <c r="AL229">
        <f>SUM(G229:AJ229)</f>
        <v>5200</v>
      </c>
      <c r="AM229">
        <f>SUM(AK230)</f>
        <v>7</v>
      </c>
    </row>
    <row r="230" spans="1:39" ht="13.5" thickBot="1">
      <c r="A230" s="17"/>
      <c r="B230" s="17"/>
      <c r="C230" s="17"/>
      <c r="D230" s="17"/>
      <c r="E230" s="18"/>
      <c r="F230" s="19" t="s">
        <v>142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1</v>
      </c>
      <c r="O230" s="21">
        <v>1</v>
      </c>
      <c r="P230" s="21">
        <v>1</v>
      </c>
      <c r="Q230" s="21">
        <v>3</v>
      </c>
      <c r="R230" s="21">
        <v>0</v>
      </c>
      <c r="S230" s="21">
        <v>0</v>
      </c>
      <c r="T230" s="21">
        <v>1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17">
        <f t="shared" si="6"/>
        <v>7</v>
      </c>
      <c r="AL230">
        <f>SUM(G229:AJ229)</f>
        <v>5200</v>
      </c>
      <c r="AM230">
        <f>SUM(AK230)</f>
        <v>7</v>
      </c>
    </row>
    <row r="231" spans="1:39" ht="12.75">
      <c r="A231" s="13">
        <v>57</v>
      </c>
      <c r="B231" s="13" t="s">
        <v>46</v>
      </c>
      <c r="C231" s="13" t="s">
        <v>45</v>
      </c>
      <c r="D231" s="13">
        <v>100</v>
      </c>
      <c r="E231" s="14" t="s">
        <v>98</v>
      </c>
      <c r="F231" s="38" t="s">
        <v>80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600</v>
      </c>
      <c r="M231" s="16">
        <v>700</v>
      </c>
      <c r="N231" s="16">
        <v>800</v>
      </c>
      <c r="O231" s="16">
        <v>0</v>
      </c>
      <c r="P231" s="16">
        <v>1000</v>
      </c>
      <c r="Q231" s="16">
        <v>1100</v>
      </c>
      <c r="R231" s="16">
        <v>0</v>
      </c>
      <c r="S231" s="16">
        <v>0</v>
      </c>
      <c r="T231" s="16">
        <v>1400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3">
        <f t="shared" si="6"/>
        <v>5600</v>
      </c>
      <c r="AL231" s="3">
        <f>SUM(G233:AJ233)</f>
        <v>5000</v>
      </c>
      <c r="AM231">
        <f>SUM(AK234)</f>
        <v>6</v>
      </c>
    </row>
    <row r="232" spans="1:39" ht="12.75">
      <c r="A232" s="3"/>
      <c r="B232" s="3"/>
      <c r="C232" s="3"/>
      <c r="D232" s="3"/>
      <c r="E232" s="4"/>
      <c r="F232" s="12"/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3">
        <v>1</v>
      </c>
      <c r="M232" s="13">
        <v>1</v>
      </c>
      <c r="N232" s="13">
        <v>2</v>
      </c>
      <c r="O232" s="13">
        <v>0</v>
      </c>
      <c r="P232" s="13">
        <v>1</v>
      </c>
      <c r="Q232" s="13">
        <v>1</v>
      </c>
      <c r="R232" s="13">
        <v>0</v>
      </c>
      <c r="S232" s="13">
        <v>0</v>
      </c>
      <c r="T232" s="13">
        <v>1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3">
        <f t="shared" si="6"/>
        <v>7</v>
      </c>
      <c r="AL232">
        <f>SUM(G233:AJ233)</f>
        <v>5000</v>
      </c>
      <c r="AM232">
        <f>SUM(AK234)</f>
        <v>6</v>
      </c>
    </row>
    <row r="233" spans="1:39" ht="12.75">
      <c r="A233" s="3"/>
      <c r="B233" s="3"/>
      <c r="C233" s="3"/>
      <c r="D233" s="3"/>
      <c r="E233" s="4"/>
      <c r="F233" s="12" t="s">
        <v>141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700</v>
      </c>
      <c r="N233" s="16">
        <v>800</v>
      </c>
      <c r="O233" s="16">
        <v>0</v>
      </c>
      <c r="P233" s="16">
        <v>1000</v>
      </c>
      <c r="Q233" s="16">
        <v>1100</v>
      </c>
      <c r="R233" s="16">
        <v>0</v>
      </c>
      <c r="S233" s="5">
        <v>0</v>
      </c>
      <c r="T233" s="5">
        <v>1400</v>
      </c>
      <c r="U233" s="5">
        <v>0</v>
      </c>
      <c r="V233" s="5">
        <v>0</v>
      </c>
      <c r="W233" s="5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3">
        <f t="shared" si="6"/>
        <v>5000</v>
      </c>
      <c r="AL233">
        <f>SUM(G233:AJ233)</f>
        <v>5000</v>
      </c>
      <c r="AM233">
        <f>SUM(AK234)</f>
        <v>6</v>
      </c>
    </row>
    <row r="234" spans="1:39" ht="13.5" thickBot="1">
      <c r="A234" s="17"/>
      <c r="B234" s="17"/>
      <c r="C234" s="17"/>
      <c r="D234" s="17"/>
      <c r="E234" s="18"/>
      <c r="F234" s="19" t="s">
        <v>142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3">
        <v>0</v>
      </c>
      <c r="M234" s="23">
        <v>1</v>
      </c>
      <c r="N234" s="23">
        <v>2</v>
      </c>
      <c r="O234" s="23">
        <v>0</v>
      </c>
      <c r="P234" s="23">
        <v>1</v>
      </c>
      <c r="Q234" s="23">
        <v>1</v>
      </c>
      <c r="R234" s="23">
        <v>0</v>
      </c>
      <c r="S234" s="23">
        <v>0</v>
      </c>
      <c r="T234" s="23">
        <v>1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17">
        <f t="shared" si="6"/>
        <v>6</v>
      </c>
      <c r="AL234">
        <f>SUM(G233:AJ233)</f>
        <v>5000</v>
      </c>
      <c r="AM234">
        <f>SUM(AK234)</f>
        <v>6</v>
      </c>
    </row>
    <row r="235" spans="1:39" ht="12.75">
      <c r="A235" s="13">
        <v>58</v>
      </c>
      <c r="B235" s="13" t="s">
        <v>101</v>
      </c>
      <c r="C235" s="13" t="s">
        <v>43</v>
      </c>
      <c r="D235" s="13">
        <v>80</v>
      </c>
      <c r="E235" s="29" t="s">
        <v>99</v>
      </c>
      <c r="F235" s="38" t="s">
        <v>83</v>
      </c>
      <c r="G235" s="29">
        <v>100</v>
      </c>
      <c r="H235" s="29">
        <v>200</v>
      </c>
      <c r="I235" s="29">
        <v>300</v>
      </c>
      <c r="J235" s="29">
        <v>400</v>
      </c>
      <c r="K235" s="29">
        <v>500</v>
      </c>
      <c r="L235" s="29">
        <v>600</v>
      </c>
      <c r="M235" s="29">
        <v>700</v>
      </c>
      <c r="N235" s="29">
        <v>800</v>
      </c>
      <c r="O235" s="29">
        <v>0</v>
      </c>
      <c r="P235" s="29">
        <v>1000</v>
      </c>
      <c r="Q235" s="29">
        <v>1100</v>
      </c>
      <c r="R235" s="29">
        <v>0</v>
      </c>
      <c r="S235" s="29">
        <v>0</v>
      </c>
      <c r="T235" s="29">
        <v>1400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13">
        <f t="shared" si="6"/>
        <v>7100</v>
      </c>
      <c r="AL235" s="3">
        <f>SUM(G237:AJ237)</f>
        <v>5000</v>
      </c>
      <c r="AM235">
        <f>SUM(AK238)</f>
        <v>10</v>
      </c>
    </row>
    <row r="236" spans="1:39" ht="12.75">
      <c r="A236" s="3"/>
      <c r="B236" s="3"/>
      <c r="C236" s="3"/>
      <c r="D236" s="3"/>
      <c r="E236" s="28"/>
      <c r="F236" s="12"/>
      <c r="G236" s="16">
        <v>1</v>
      </c>
      <c r="H236" s="16">
        <v>1</v>
      </c>
      <c r="I236" s="16">
        <v>3</v>
      </c>
      <c r="J236" s="16">
        <v>1</v>
      </c>
      <c r="K236" s="16">
        <v>1</v>
      </c>
      <c r="L236" s="16">
        <v>1</v>
      </c>
      <c r="M236" s="16">
        <v>1</v>
      </c>
      <c r="N236" s="16">
        <v>2</v>
      </c>
      <c r="O236" s="16">
        <v>0</v>
      </c>
      <c r="P236" s="16">
        <v>1</v>
      </c>
      <c r="Q236" s="16">
        <v>3</v>
      </c>
      <c r="R236" s="16">
        <v>0</v>
      </c>
      <c r="S236" s="16">
        <v>0</v>
      </c>
      <c r="T236" s="16">
        <v>3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3">
        <f t="shared" si="6"/>
        <v>18</v>
      </c>
      <c r="AL236">
        <f>SUM(G237:AJ237)</f>
        <v>5000</v>
      </c>
      <c r="AM236">
        <f>SUM(AK238)</f>
        <v>10</v>
      </c>
    </row>
    <row r="237" spans="1:39" ht="12.75">
      <c r="A237" s="3"/>
      <c r="B237" s="3"/>
      <c r="C237" s="3"/>
      <c r="D237" s="3"/>
      <c r="E237" s="28"/>
      <c r="F237" s="12" t="s">
        <v>141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29">
        <v>700</v>
      </c>
      <c r="N237" s="29">
        <v>800</v>
      </c>
      <c r="O237" s="29">
        <v>0</v>
      </c>
      <c r="P237" s="29">
        <v>1000</v>
      </c>
      <c r="Q237" s="28">
        <v>1100</v>
      </c>
      <c r="R237" s="28">
        <v>0</v>
      </c>
      <c r="S237" s="28">
        <v>0</v>
      </c>
      <c r="T237" s="28">
        <v>1400</v>
      </c>
      <c r="U237" s="5">
        <v>0</v>
      </c>
      <c r="V237" s="5">
        <v>0</v>
      </c>
      <c r="W237" s="5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3">
        <f t="shared" si="6"/>
        <v>5000</v>
      </c>
      <c r="AL237">
        <f>SUM(G237:AJ237)</f>
        <v>5000</v>
      </c>
      <c r="AM237">
        <f>SUM(AK238)</f>
        <v>10</v>
      </c>
    </row>
    <row r="238" spans="1:39" ht="13.5" thickBot="1">
      <c r="A238" s="17"/>
      <c r="B238" s="17"/>
      <c r="C238" s="17"/>
      <c r="D238" s="17"/>
      <c r="E238" s="30"/>
      <c r="F238" s="19" t="s">
        <v>142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</v>
      </c>
      <c r="N238" s="21">
        <v>2</v>
      </c>
      <c r="O238" s="21">
        <v>0</v>
      </c>
      <c r="P238" s="21">
        <v>1</v>
      </c>
      <c r="Q238" s="21">
        <v>3</v>
      </c>
      <c r="R238" s="21">
        <v>0</v>
      </c>
      <c r="S238" s="21">
        <v>0</v>
      </c>
      <c r="T238" s="21">
        <v>3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17">
        <f t="shared" si="6"/>
        <v>10</v>
      </c>
      <c r="AL238">
        <f>SUM(G237:AJ237)</f>
        <v>5000</v>
      </c>
      <c r="AM238">
        <f>SUM(AK238)</f>
        <v>10</v>
      </c>
    </row>
    <row r="239" spans="1:39" ht="12.75">
      <c r="A239" s="13">
        <v>59</v>
      </c>
      <c r="B239" s="13" t="s">
        <v>69</v>
      </c>
      <c r="C239" s="13" t="s">
        <v>70</v>
      </c>
      <c r="D239" s="13">
        <v>80</v>
      </c>
      <c r="E239" s="14" t="s">
        <v>98</v>
      </c>
      <c r="F239" s="38" t="s">
        <v>79</v>
      </c>
      <c r="G239" s="16">
        <v>0</v>
      </c>
      <c r="H239" s="16">
        <v>0</v>
      </c>
      <c r="I239" s="16">
        <v>300</v>
      </c>
      <c r="J239" s="16">
        <v>400</v>
      </c>
      <c r="K239" s="16">
        <v>500</v>
      </c>
      <c r="L239" s="16">
        <v>600</v>
      </c>
      <c r="M239" s="16">
        <v>700</v>
      </c>
      <c r="N239" s="16">
        <v>800</v>
      </c>
      <c r="O239" s="16">
        <v>0</v>
      </c>
      <c r="P239" s="16">
        <v>1000</v>
      </c>
      <c r="Q239" s="16">
        <v>1100</v>
      </c>
      <c r="R239" s="16">
        <v>0</v>
      </c>
      <c r="S239" s="16">
        <v>0</v>
      </c>
      <c r="T239" s="16">
        <v>1400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3">
        <f t="shared" si="6"/>
        <v>6800</v>
      </c>
      <c r="AL239" s="3">
        <f>SUM(G241:AJ241)</f>
        <v>5000</v>
      </c>
      <c r="AM239">
        <f>SUM(AK242)</f>
        <v>15</v>
      </c>
    </row>
    <row r="240" spans="1:39" ht="12.75">
      <c r="A240" s="3"/>
      <c r="B240" s="3"/>
      <c r="C240" s="3"/>
      <c r="D240" s="3"/>
      <c r="E240" s="4"/>
      <c r="F240" s="12"/>
      <c r="G240" s="16">
        <v>0</v>
      </c>
      <c r="H240" s="16">
        <v>0</v>
      </c>
      <c r="I240" s="13">
        <v>1</v>
      </c>
      <c r="J240" s="13">
        <v>1</v>
      </c>
      <c r="K240" s="13">
        <v>1</v>
      </c>
      <c r="L240" s="13">
        <v>1</v>
      </c>
      <c r="M240" s="13">
        <v>2</v>
      </c>
      <c r="N240" s="13">
        <v>1</v>
      </c>
      <c r="O240" s="16">
        <v>0</v>
      </c>
      <c r="P240" s="13">
        <v>4</v>
      </c>
      <c r="Q240" s="13">
        <v>4</v>
      </c>
      <c r="R240" s="16">
        <v>0</v>
      </c>
      <c r="S240" s="16">
        <v>0</v>
      </c>
      <c r="T240" s="13">
        <v>4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3">
        <f t="shared" si="6"/>
        <v>19</v>
      </c>
      <c r="AL240">
        <f>SUM(G241:AJ241)</f>
        <v>5000</v>
      </c>
      <c r="AM240">
        <f>SUM(AK242)</f>
        <v>15</v>
      </c>
    </row>
    <row r="241" spans="1:39" ht="12.75">
      <c r="A241" s="3"/>
      <c r="B241" s="3"/>
      <c r="C241" s="3"/>
      <c r="D241" s="3"/>
      <c r="E241" s="4"/>
      <c r="F241" s="12" t="s">
        <v>141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700</v>
      </c>
      <c r="N241" s="5">
        <v>800</v>
      </c>
      <c r="O241" s="5">
        <v>0</v>
      </c>
      <c r="P241" s="5">
        <v>1000</v>
      </c>
      <c r="Q241" s="5">
        <v>1100</v>
      </c>
      <c r="R241" s="5">
        <v>0</v>
      </c>
      <c r="S241" s="5">
        <v>0</v>
      </c>
      <c r="T241" s="5">
        <v>1400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3">
        <f t="shared" si="6"/>
        <v>5000</v>
      </c>
      <c r="AL241">
        <f>SUM(G241:AJ241)</f>
        <v>5000</v>
      </c>
      <c r="AM241">
        <f>SUM(AK242)</f>
        <v>15</v>
      </c>
    </row>
    <row r="242" spans="1:39" ht="13.5" thickBot="1">
      <c r="A242" s="17"/>
      <c r="B242" s="17"/>
      <c r="C242" s="17"/>
      <c r="D242" s="17"/>
      <c r="E242" s="18"/>
      <c r="F242" s="19" t="s">
        <v>142</v>
      </c>
      <c r="G242" s="21">
        <v>0</v>
      </c>
      <c r="H242" s="21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2</v>
      </c>
      <c r="N242" s="23">
        <v>1</v>
      </c>
      <c r="O242" s="21">
        <v>0</v>
      </c>
      <c r="P242" s="23">
        <v>4</v>
      </c>
      <c r="Q242" s="23">
        <v>4</v>
      </c>
      <c r="R242" s="21">
        <v>0</v>
      </c>
      <c r="S242" s="21">
        <v>0</v>
      </c>
      <c r="T242" s="23">
        <v>4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17">
        <f t="shared" si="6"/>
        <v>15</v>
      </c>
      <c r="AL242">
        <f>SUM(G241:AJ241)</f>
        <v>5000</v>
      </c>
      <c r="AM242">
        <f>SUM(AK242)</f>
        <v>15</v>
      </c>
    </row>
    <row r="243" spans="1:39" ht="12.75">
      <c r="A243" s="13">
        <v>60</v>
      </c>
      <c r="B243" s="13" t="s">
        <v>44</v>
      </c>
      <c r="C243" s="13" t="s">
        <v>45</v>
      </c>
      <c r="D243" s="13">
        <v>80</v>
      </c>
      <c r="E243" s="14" t="s">
        <v>98</v>
      </c>
      <c r="F243" s="38" t="s">
        <v>80</v>
      </c>
      <c r="G243" s="16">
        <v>0</v>
      </c>
      <c r="H243" s="16">
        <v>0</v>
      </c>
      <c r="I243" s="16">
        <v>0</v>
      </c>
      <c r="J243" s="16">
        <v>400</v>
      </c>
      <c r="K243" s="16">
        <v>500</v>
      </c>
      <c r="L243" s="16">
        <v>600</v>
      </c>
      <c r="M243" s="16">
        <v>700</v>
      </c>
      <c r="N243" s="16">
        <v>800</v>
      </c>
      <c r="O243" s="16">
        <v>0</v>
      </c>
      <c r="P243" s="16">
        <v>1000</v>
      </c>
      <c r="Q243" s="16">
        <v>1100</v>
      </c>
      <c r="R243" s="16">
        <v>0</v>
      </c>
      <c r="S243" s="16">
        <v>1300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3">
        <f t="shared" si="6"/>
        <v>6400</v>
      </c>
      <c r="AL243" s="3">
        <f>SUM(G245:AJ245)</f>
        <v>4900</v>
      </c>
      <c r="AM243">
        <f>SUM(AK246)</f>
        <v>15</v>
      </c>
    </row>
    <row r="244" spans="1:39" ht="12.75">
      <c r="A244" s="3"/>
      <c r="B244" s="3"/>
      <c r="C244" s="3"/>
      <c r="D244" s="3"/>
      <c r="E244" s="4"/>
      <c r="F244" s="12"/>
      <c r="G244" s="16">
        <v>0</v>
      </c>
      <c r="H244" s="16">
        <v>0</v>
      </c>
      <c r="I244" s="13">
        <v>0</v>
      </c>
      <c r="J244" s="13">
        <v>1</v>
      </c>
      <c r="K244" s="13">
        <v>1</v>
      </c>
      <c r="L244" s="13">
        <v>1</v>
      </c>
      <c r="M244" s="13">
        <v>1</v>
      </c>
      <c r="N244" s="13">
        <v>1</v>
      </c>
      <c r="O244" s="13">
        <v>0</v>
      </c>
      <c r="P244" s="13">
        <v>1</v>
      </c>
      <c r="Q244" s="13">
        <v>3</v>
      </c>
      <c r="R244" s="13">
        <v>0</v>
      </c>
      <c r="S244" s="13">
        <v>9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3">
        <f t="shared" si="6"/>
        <v>18</v>
      </c>
      <c r="AL244">
        <f>SUM(G245:AJ245)</f>
        <v>4900</v>
      </c>
      <c r="AM244">
        <f>SUM(AK246)</f>
        <v>15</v>
      </c>
    </row>
    <row r="245" spans="1:39" ht="12.75">
      <c r="A245" s="3"/>
      <c r="B245" s="3"/>
      <c r="C245" s="3"/>
      <c r="D245" s="3"/>
      <c r="E245" s="4"/>
      <c r="F245" s="12" t="s">
        <v>141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700</v>
      </c>
      <c r="N245" s="5">
        <v>800</v>
      </c>
      <c r="O245" s="5">
        <v>0</v>
      </c>
      <c r="P245" s="5">
        <v>1000</v>
      </c>
      <c r="Q245" s="5">
        <v>1100</v>
      </c>
      <c r="R245" s="5">
        <v>0</v>
      </c>
      <c r="S245" s="5">
        <v>1300</v>
      </c>
      <c r="T245" s="5">
        <v>0</v>
      </c>
      <c r="U245" s="5">
        <v>0</v>
      </c>
      <c r="V245" s="5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3">
        <f t="shared" si="6"/>
        <v>4900</v>
      </c>
      <c r="AL245">
        <f>SUM(G245:AJ245)</f>
        <v>4900</v>
      </c>
      <c r="AM245">
        <f>SUM(AK246)</f>
        <v>15</v>
      </c>
    </row>
    <row r="246" spans="1:39" ht="13.5" thickBot="1">
      <c r="A246" s="17"/>
      <c r="B246" s="17"/>
      <c r="C246" s="17"/>
      <c r="D246" s="17"/>
      <c r="E246" s="18"/>
      <c r="F246" s="19" t="s">
        <v>142</v>
      </c>
      <c r="G246" s="21">
        <v>0</v>
      </c>
      <c r="H246" s="21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1</v>
      </c>
      <c r="N246" s="23">
        <v>1</v>
      </c>
      <c r="O246" s="23">
        <v>0</v>
      </c>
      <c r="P246" s="23">
        <v>1</v>
      </c>
      <c r="Q246" s="23">
        <v>3</v>
      </c>
      <c r="R246" s="23">
        <v>0</v>
      </c>
      <c r="S246" s="23">
        <v>9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17">
        <f t="shared" si="6"/>
        <v>15</v>
      </c>
      <c r="AL246">
        <f>SUM(G245:AJ245)</f>
        <v>4900</v>
      </c>
      <c r="AM246">
        <f>SUM(AK246)</f>
        <v>15</v>
      </c>
    </row>
    <row r="247" spans="1:39" ht="12.75">
      <c r="A247" s="13">
        <v>61</v>
      </c>
      <c r="B247" s="13" t="s">
        <v>92</v>
      </c>
      <c r="C247" s="13" t="s">
        <v>93</v>
      </c>
      <c r="D247" s="13">
        <v>80</v>
      </c>
      <c r="E247" s="29" t="s">
        <v>99</v>
      </c>
      <c r="F247" s="38" t="s">
        <v>81</v>
      </c>
      <c r="G247" s="29">
        <v>100</v>
      </c>
      <c r="H247" s="29">
        <v>200</v>
      </c>
      <c r="I247" s="29">
        <v>300</v>
      </c>
      <c r="J247" s="29">
        <v>400</v>
      </c>
      <c r="K247" s="29">
        <v>500</v>
      </c>
      <c r="L247" s="29">
        <v>600</v>
      </c>
      <c r="M247" s="29">
        <v>700</v>
      </c>
      <c r="N247" s="29">
        <v>800</v>
      </c>
      <c r="O247" s="29">
        <v>900</v>
      </c>
      <c r="P247" s="29">
        <v>1000</v>
      </c>
      <c r="Q247" s="29">
        <v>1100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13">
        <f t="shared" si="6"/>
        <v>6600</v>
      </c>
      <c r="AL247" s="3">
        <f>SUM(G249:AJ249)</f>
        <v>4500</v>
      </c>
      <c r="AM247">
        <f>SUM(AK250)</f>
        <v>7</v>
      </c>
    </row>
    <row r="248" spans="1:39" ht="12.75">
      <c r="A248" s="3"/>
      <c r="B248" s="3"/>
      <c r="C248" s="3"/>
      <c r="D248" s="3"/>
      <c r="E248" s="28"/>
      <c r="F248" s="12"/>
      <c r="G248" s="16">
        <v>1</v>
      </c>
      <c r="H248" s="16">
        <v>1</v>
      </c>
      <c r="I248" s="16">
        <v>1</v>
      </c>
      <c r="J248" s="16">
        <v>1</v>
      </c>
      <c r="K248" s="16">
        <v>1</v>
      </c>
      <c r="L248" s="16">
        <v>1</v>
      </c>
      <c r="M248" s="16">
        <v>1</v>
      </c>
      <c r="N248" s="16">
        <v>1</v>
      </c>
      <c r="O248" s="16">
        <v>1</v>
      </c>
      <c r="P248" s="16">
        <v>3</v>
      </c>
      <c r="Q248" s="16">
        <v>1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3">
        <f t="shared" si="6"/>
        <v>13</v>
      </c>
      <c r="AL248">
        <f>SUM(G249:AJ249)</f>
        <v>4500</v>
      </c>
      <c r="AM248">
        <f>SUM(AK250)</f>
        <v>7</v>
      </c>
    </row>
    <row r="249" spans="1:39" ht="12.75">
      <c r="A249" s="3"/>
      <c r="B249" s="3"/>
      <c r="C249" s="3"/>
      <c r="D249" s="3"/>
      <c r="E249" s="28"/>
      <c r="F249" s="12" t="s">
        <v>141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700</v>
      </c>
      <c r="N249" s="29">
        <v>800</v>
      </c>
      <c r="O249" s="29">
        <v>900</v>
      </c>
      <c r="P249" s="29">
        <v>1000</v>
      </c>
      <c r="Q249" s="28">
        <v>1100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3">
        <f t="shared" si="6"/>
        <v>4500</v>
      </c>
      <c r="AL249">
        <f>SUM(G249:AJ249)</f>
        <v>4500</v>
      </c>
      <c r="AM249">
        <f>SUM(AK250)</f>
        <v>7</v>
      </c>
    </row>
    <row r="250" spans="1:39" ht="13.5" thickBot="1">
      <c r="A250" s="17"/>
      <c r="B250" s="17"/>
      <c r="C250" s="17"/>
      <c r="D250" s="17"/>
      <c r="E250" s="30"/>
      <c r="F250" s="19" t="s">
        <v>142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1</v>
      </c>
      <c r="N250" s="21">
        <v>1</v>
      </c>
      <c r="O250" s="21">
        <v>1</v>
      </c>
      <c r="P250" s="21">
        <v>3</v>
      </c>
      <c r="Q250" s="21">
        <v>1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17">
        <f t="shared" si="6"/>
        <v>7</v>
      </c>
      <c r="AL250">
        <f>SUM(G249:AJ249)</f>
        <v>4500</v>
      </c>
      <c r="AM250">
        <f>SUM(AK250)</f>
        <v>7</v>
      </c>
    </row>
    <row r="251" spans="1:39" ht="12.75">
      <c r="A251" s="13">
        <v>62</v>
      </c>
      <c r="B251" s="13" t="s">
        <v>87</v>
      </c>
      <c r="C251" s="13" t="s">
        <v>88</v>
      </c>
      <c r="D251" s="13">
        <v>80</v>
      </c>
      <c r="E251" s="29" t="s">
        <v>99</v>
      </c>
      <c r="F251" s="38" t="s">
        <v>81</v>
      </c>
      <c r="G251" s="29">
        <v>100</v>
      </c>
      <c r="H251" s="29">
        <v>200</v>
      </c>
      <c r="I251" s="29">
        <v>300</v>
      </c>
      <c r="J251" s="29">
        <v>400</v>
      </c>
      <c r="K251" s="29">
        <v>500</v>
      </c>
      <c r="L251" s="29">
        <v>600</v>
      </c>
      <c r="M251" s="29">
        <v>700</v>
      </c>
      <c r="N251" s="29">
        <v>0</v>
      </c>
      <c r="O251" s="29">
        <v>0</v>
      </c>
      <c r="P251" s="29">
        <v>0</v>
      </c>
      <c r="Q251" s="29">
        <v>1100</v>
      </c>
      <c r="R251" s="29">
        <v>0</v>
      </c>
      <c r="S251" s="29">
        <v>0</v>
      </c>
      <c r="T251" s="29">
        <v>1400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13">
        <f t="shared" si="6"/>
        <v>5300</v>
      </c>
      <c r="AL251" s="3">
        <f>SUM(G253:AJ253)</f>
        <v>4300</v>
      </c>
      <c r="AM251">
        <f>SUM(AK254)</f>
        <v>13</v>
      </c>
    </row>
    <row r="252" spans="1:39" ht="12.75">
      <c r="A252" s="3"/>
      <c r="B252" s="3"/>
      <c r="C252" s="3"/>
      <c r="D252" s="3"/>
      <c r="E252" s="28"/>
      <c r="F252" s="12"/>
      <c r="G252" s="16">
        <v>1</v>
      </c>
      <c r="H252" s="16">
        <v>1</v>
      </c>
      <c r="I252" s="16">
        <v>1</v>
      </c>
      <c r="J252" s="16">
        <v>1</v>
      </c>
      <c r="K252" s="16">
        <v>1</v>
      </c>
      <c r="L252" s="16">
        <v>2</v>
      </c>
      <c r="M252" s="16">
        <v>1</v>
      </c>
      <c r="N252" s="16">
        <v>0</v>
      </c>
      <c r="O252" s="16">
        <v>0</v>
      </c>
      <c r="P252" s="16">
        <v>0</v>
      </c>
      <c r="Q252" s="16">
        <v>3</v>
      </c>
      <c r="R252" s="16">
        <v>0</v>
      </c>
      <c r="S252" s="16">
        <v>0</v>
      </c>
      <c r="T252" s="16">
        <v>6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3">
        <f t="shared" si="6"/>
        <v>17</v>
      </c>
      <c r="AL252">
        <f>SUM(G253:AJ253)</f>
        <v>4300</v>
      </c>
      <c r="AM252">
        <f>SUM(AK254)</f>
        <v>13</v>
      </c>
    </row>
    <row r="253" spans="1:39" ht="12.75">
      <c r="A253" s="3"/>
      <c r="B253" s="3"/>
      <c r="C253" s="3"/>
      <c r="D253" s="3"/>
      <c r="E253" s="28"/>
      <c r="F253" s="12" t="s">
        <v>141</v>
      </c>
      <c r="G253" s="16">
        <v>0</v>
      </c>
      <c r="H253" s="16">
        <v>0</v>
      </c>
      <c r="I253" s="16">
        <v>0</v>
      </c>
      <c r="J253" s="16">
        <v>0</v>
      </c>
      <c r="K253" s="29">
        <v>500</v>
      </c>
      <c r="L253" s="29">
        <v>600</v>
      </c>
      <c r="M253" s="29">
        <v>700</v>
      </c>
      <c r="N253" s="29">
        <v>0</v>
      </c>
      <c r="O253" s="29">
        <v>0</v>
      </c>
      <c r="P253" s="29">
        <v>0</v>
      </c>
      <c r="Q253" s="29">
        <v>1100</v>
      </c>
      <c r="R253" s="29">
        <v>0</v>
      </c>
      <c r="S253" s="29">
        <v>0</v>
      </c>
      <c r="T253" s="29">
        <v>1400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3">
        <f t="shared" si="6"/>
        <v>4300</v>
      </c>
      <c r="AL253">
        <f>SUM(G253:AJ253)</f>
        <v>4300</v>
      </c>
      <c r="AM253">
        <f>SUM(AK254)</f>
        <v>13</v>
      </c>
    </row>
    <row r="254" spans="1:39" ht="13.5" thickBot="1">
      <c r="A254" s="17"/>
      <c r="B254" s="17"/>
      <c r="C254" s="17"/>
      <c r="D254" s="17"/>
      <c r="E254" s="30"/>
      <c r="F254" s="19" t="s">
        <v>142</v>
      </c>
      <c r="G254" s="21">
        <v>0</v>
      </c>
      <c r="H254" s="21">
        <v>0</v>
      </c>
      <c r="I254" s="21">
        <v>0</v>
      </c>
      <c r="J254" s="21">
        <v>0</v>
      </c>
      <c r="K254" s="21">
        <v>1</v>
      </c>
      <c r="L254" s="21">
        <v>2</v>
      </c>
      <c r="M254" s="21">
        <v>1</v>
      </c>
      <c r="N254" s="21">
        <v>0</v>
      </c>
      <c r="O254" s="21">
        <v>0</v>
      </c>
      <c r="P254" s="21">
        <v>0</v>
      </c>
      <c r="Q254" s="20">
        <v>3</v>
      </c>
      <c r="R254" s="20">
        <v>0</v>
      </c>
      <c r="S254" s="20">
        <v>0</v>
      </c>
      <c r="T254" s="20">
        <v>6</v>
      </c>
      <c r="U254" s="20">
        <v>0</v>
      </c>
      <c r="V254" s="20">
        <v>0</v>
      </c>
      <c r="W254" s="20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17">
        <f t="shared" si="6"/>
        <v>13</v>
      </c>
      <c r="AL254">
        <f>SUM(G253:AJ253)</f>
        <v>4300</v>
      </c>
      <c r="AM254">
        <f>SUM(AK254)</f>
        <v>13</v>
      </c>
    </row>
    <row r="255" spans="1:39" ht="12.75">
      <c r="A255" s="13">
        <v>63</v>
      </c>
      <c r="B255" s="13" t="s">
        <v>85</v>
      </c>
      <c r="C255" s="13" t="s">
        <v>86</v>
      </c>
      <c r="D255" s="13">
        <v>80</v>
      </c>
      <c r="E255" s="29" t="s">
        <v>99</v>
      </c>
      <c r="F255" s="38" t="s">
        <v>81</v>
      </c>
      <c r="G255" s="29">
        <v>100</v>
      </c>
      <c r="H255" s="29">
        <v>200</v>
      </c>
      <c r="I255" s="29">
        <v>300</v>
      </c>
      <c r="J255" s="29">
        <v>400</v>
      </c>
      <c r="K255" s="29">
        <v>0</v>
      </c>
      <c r="L255" s="29">
        <v>0</v>
      </c>
      <c r="M255" s="29">
        <v>700</v>
      </c>
      <c r="N255" s="29">
        <v>0</v>
      </c>
      <c r="O255" s="29">
        <v>0</v>
      </c>
      <c r="P255" s="29">
        <v>1000</v>
      </c>
      <c r="Q255" s="29">
        <v>0</v>
      </c>
      <c r="R255" s="29">
        <v>0</v>
      </c>
      <c r="S255" s="29">
        <v>0</v>
      </c>
      <c r="T255" s="29">
        <v>1400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13">
        <f t="shared" si="6"/>
        <v>4100</v>
      </c>
      <c r="AL255" s="3">
        <f>SUM(G257:AJ257)</f>
        <v>3800</v>
      </c>
      <c r="AM255">
        <f>SUM(AK258)</f>
        <v>5</v>
      </c>
    </row>
    <row r="256" spans="1:39" ht="12.75">
      <c r="A256" s="3"/>
      <c r="B256" s="3"/>
      <c r="C256" s="3"/>
      <c r="D256" s="3"/>
      <c r="E256" s="28"/>
      <c r="F256" s="12"/>
      <c r="G256" s="16">
        <v>1</v>
      </c>
      <c r="H256" s="16">
        <v>1</v>
      </c>
      <c r="I256" s="16">
        <v>1</v>
      </c>
      <c r="J256" s="16">
        <v>1</v>
      </c>
      <c r="K256" s="16">
        <v>0</v>
      </c>
      <c r="L256" s="16">
        <v>0</v>
      </c>
      <c r="M256" s="16">
        <v>1</v>
      </c>
      <c r="N256" s="16">
        <v>0</v>
      </c>
      <c r="O256" s="16">
        <v>0</v>
      </c>
      <c r="P256" s="16">
        <v>1</v>
      </c>
      <c r="Q256" s="16">
        <v>0</v>
      </c>
      <c r="R256" s="16">
        <v>0</v>
      </c>
      <c r="S256" s="16">
        <v>0</v>
      </c>
      <c r="T256" s="16">
        <v>1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3">
        <f t="shared" si="6"/>
        <v>7</v>
      </c>
      <c r="AL256">
        <f>SUM(G257:AJ257)</f>
        <v>3800</v>
      </c>
      <c r="AM256">
        <f>SUM(AK258)</f>
        <v>5</v>
      </c>
    </row>
    <row r="257" spans="1:39" ht="12.75">
      <c r="A257" s="3"/>
      <c r="B257" s="3"/>
      <c r="C257" s="3"/>
      <c r="D257" s="3"/>
      <c r="E257" s="28"/>
      <c r="F257" s="12" t="s">
        <v>141</v>
      </c>
      <c r="G257" s="16">
        <v>0</v>
      </c>
      <c r="H257" s="16">
        <v>0</v>
      </c>
      <c r="I257" s="29">
        <v>300</v>
      </c>
      <c r="J257" s="29">
        <v>400</v>
      </c>
      <c r="K257" s="29">
        <v>0</v>
      </c>
      <c r="L257" s="29">
        <v>0</v>
      </c>
      <c r="M257" s="29">
        <v>700</v>
      </c>
      <c r="N257" s="29">
        <v>0</v>
      </c>
      <c r="O257" s="29">
        <v>0</v>
      </c>
      <c r="P257" s="29">
        <v>1000</v>
      </c>
      <c r="Q257" s="29">
        <v>0</v>
      </c>
      <c r="R257" s="29">
        <v>0</v>
      </c>
      <c r="S257" s="28">
        <v>0</v>
      </c>
      <c r="T257" s="28">
        <v>1400</v>
      </c>
      <c r="U257" s="5">
        <v>0</v>
      </c>
      <c r="V257" s="5">
        <v>0</v>
      </c>
      <c r="W257" s="5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3">
        <f t="shared" si="6"/>
        <v>3800</v>
      </c>
      <c r="AL257">
        <f>SUM(G257:AJ257)</f>
        <v>3800</v>
      </c>
      <c r="AM257">
        <f>SUM(AK258)</f>
        <v>5</v>
      </c>
    </row>
    <row r="258" spans="1:39" ht="13.5" thickBot="1">
      <c r="A258" s="17"/>
      <c r="B258" s="17"/>
      <c r="C258" s="17"/>
      <c r="D258" s="17"/>
      <c r="E258" s="30"/>
      <c r="F258" s="19" t="s">
        <v>142</v>
      </c>
      <c r="G258" s="21">
        <v>0</v>
      </c>
      <c r="H258" s="21">
        <v>0</v>
      </c>
      <c r="I258" s="21">
        <v>1</v>
      </c>
      <c r="J258" s="21">
        <v>1</v>
      </c>
      <c r="K258" s="21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1</v>
      </c>
      <c r="Q258" s="21">
        <v>0</v>
      </c>
      <c r="R258" s="21">
        <v>0</v>
      </c>
      <c r="S258" s="21">
        <v>0</v>
      </c>
      <c r="T258" s="21">
        <v>1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17">
        <f t="shared" si="6"/>
        <v>5</v>
      </c>
      <c r="AL258">
        <f>SUM(G257:AJ257)</f>
        <v>3800</v>
      </c>
      <c r="AM258">
        <f>SUM(AK258)</f>
        <v>5</v>
      </c>
    </row>
    <row r="259" spans="1:39" ht="12.75">
      <c r="A259" s="13">
        <v>64</v>
      </c>
      <c r="B259" s="13" t="s">
        <v>90</v>
      </c>
      <c r="C259" s="13" t="s">
        <v>91</v>
      </c>
      <c r="D259" s="13">
        <v>80</v>
      </c>
      <c r="E259" s="29" t="s">
        <v>99</v>
      </c>
      <c r="F259" s="38" t="s">
        <v>81</v>
      </c>
      <c r="G259" s="29">
        <v>100</v>
      </c>
      <c r="H259" s="29">
        <v>200</v>
      </c>
      <c r="I259" s="29">
        <v>0</v>
      </c>
      <c r="J259" s="29">
        <v>400</v>
      </c>
      <c r="K259" s="29">
        <v>0</v>
      </c>
      <c r="L259" s="29">
        <v>600</v>
      </c>
      <c r="M259" s="29">
        <v>700</v>
      </c>
      <c r="N259" s="29">
        <v>0</v>
      </c>
      <c r="O259" s="29">
        <v>0</v>
      </c>
      <c r="P259" s="29">
        <v>1000</v>
      </c>
      <c r="Q259" s="29">
        <v>1100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13">
        <f t="shared" si="6"/>
        <v>4100</v>
      </c>
      <c r="AL259" s="3">
        <f>SUM(G261:AJ261)</f>
        <v>3800</v>
      </c>
      <c r="AM259">
        <f>SUM(AK262)</f>
        <v>7</v>
      </c>
    </row>
    <row r="260" spans="1:39" ht="12.75">
      <c r="A260" s="3"/>
      <c r="B260" s="3"/>
      <c r="C260" s="3"/>
      <c r="D260" s="3"/>
      <c r="E260" s="28"/>
      <c r="F260" s="12"/>
      <c r="G260" s="16">
        <v>1</v>
      </c>
      <c r="H260" s="16">
        <v>1</v>
      </c>
      <c r="I260" s="16">
        <v>0</v>
      </c>
      <c r="J260" s="16">
        <v>1</v>
      </c>
      <c r="K260" s="16">
        <v>0</v>
      </c>
      <c r="L260" s="16">
        <v>1</v>
      </c>
      <c r="M260" s="16">
        <v>1</v>
      </c>
      <c r="N260" s="16">
        <v>0</v>
      </c>
      <c r="O260" s="16">
        <v>0</v>
      </c>
      <c r="P260" s="16">
        <v>1</v>
      </c>
      <c r="Q260" s="16">
        <v>3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3">
        <f t="shared" si="6"/>
        <v>9</v>
      </c>
      <c r="AL260">
        <f>SUM(G261:AJ261)</f>
        <v>3800</v>
      </c>
      <c r="AM260">
        <f>SUM(AK262)</f>
        <v>7</v>
      </c>
    </row>
    <row r="261" spans="1:39" ht="12.75">
      <c r="A261" s="3"/>
      <c r="B261" s="3"/>
      <c r="C261" s="3"/>
      <c r="D261" s="3"/>
      <c r="E261" s="28"/>
      <c r="F261" s="12" t="s">
        <v>141</v>
      </c>
      <c r="G261" s="16">
        <v>0</v>
      </c>
      <c r="H261" s="16">
        <v>0</v>
      </c>
      <c r="I261" s="16">
        <v>0</v>
      </c>
      <c r="J261" s="29">
        <v>400</v>
      </c>
      <c r="K261" s="29">
        <v>0</v>
      </c>
      <c r="L261" s="29">
        <v>600</v>
      </c>
      <c r="M261" s="29">
        <v>700</v>
      </c>
      <c r="N261" s="29">
        <v>0</v>
      </c>
      <c r="O261" s="29">
        <v>0</v>
      </c>
      <c r="P261" s="29">
        <v>1000</v>
      </c>
      <c r="Q261" s="29">
        <v>1100</v>
      </c>
      <c r="R261" s="16">
        <v>0</v>
      </c>
      <c r="S261" s="16">
        <v>0</v>
      </c>
      <c r="T261" s="16">
        <v>0</v>
      </c>
      <c r="U261" s="16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3">
        <f t="shared" si="6"/>
        <v>3800</v>
      </c>
      <c r="AL261">
        <f>SUM(G261:AJ261)</f>
        <v>3800</v>
      </c>
      <c r="AM261">
        <f>SUM(AK262)</f>
        <v>7</v>
      </c>
    </row>
    <row r="262" spans="1:39" ht="13.5" thickBot="1">
      <c r="A262" s="17"/>
      <c r="B262" s="17"/>
      <c r="C262" s="17"/>
      <c r="D262" s="17"/>
      <c r="E262" s="30"/>
      <c r="F262" s="19" t="s">
        <v>142</v>
      </c>
      <c r="G262" s="21">
        <v>0</v>
      </c>
      <c r="H262" s="21">
        <v>0</v>
      </c>
      <c r="I262" s="21">
        <v>0</v>
      </c>
      <c r="J262" s="21">
        <v>1</v>
      </c>
      <c r="K262" s="21">
        <v>0</v>
      </c>
      <c r="L262" s="21">
        <v>1</v>
      </c>
      <c r="M262" s="21">
        <v>1</v>
      </c>
      <c r="N262" s="21">
        <v>0</v>
      </c>
      <c r="O262" s="21">
        <v>0</v>
      </c>
      <c r="P262" s="21">
        <v>1</v>
      </c>
      <c r="Q262" s="21">
        <v>3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17">
        <f t="shared" si="6"/>
        <v>7</v>
      </c>
      <c r="AL262">
        <f>SUM(G261:AJ261)</f>
        <v>3800</v>
      </c>
      <c r="AM262">
        <f>SUM(AK262)</f>
        <v>7</v>
      </c>
    </row>
    <row r="263" spans="1:39" ht="12.75">
      <c r="A263" s="13">
        <v>65</v>
      </c>
      <c r="B263" s="13" t="s">
        <v>100</v>
      </c>
      <c r="C263" s="13" t="s">
        <v>67</v>
      </c>
      <c r="D263" s="13">
        <v>80</v>
      </c>
      <c r="E263" s="29" t="s">
        <v>99</v>
      </c>
      <c r="F263" s="38" t="s">
        <v>83</v>
      </c>
      <c r="G263" s="29">
        <v>100</v>
      </c>
      <c r="H263" s="29">
        <v>200</v>
      </c>
      <c r="I263" s="29">
        <v>300</v>
      </c>
      <c r="J263" s="29">
        <v>400</v>
      </c>
      <c r="K263" s="29">
        <v>500</v>
      </c>
      <c r="L263" s="29">
        <v>600</v>
      </c>
      <c r="M263" s="29">
        <v>700</v>
      </c>
      <c r="N263" s="29">
        <v>800</v>
      </c>
      <c r="O263" s="29">
        <v>0</v>
      </c>
      <c r="P263" s="29">
        <v>0</v>
      </c>
      <c r="Q263" s="29">
        <v>1100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3">
        <f aca="true" t="shared" si="7" ref="AK263:AK286">SUM(G263:AJ263)</f>
        <v>4700</v>
      </c>
      <c r="AL263" s="3">
        <f>SUM(G265:AJ265)</f>
        <v>3700</v>
      </c>
      <c r="AM263">
        <f>SUM(AK266)</f>
        <v>5</v>
      </c>
    </row>
    <row r="264" spans="1:39" ht="12.75">
      <c r="A264" s="3"/>
      <c r="B264" s="3"/>
      <c r="C264" s="3"/>
      <c r="D264" s="3"/>
      <c r="E264" s="28"/>
      <c r="F264" s="12"/>
      <c r="G264" s="16">
        <v>1</v>
      </c>
      <c r="H264" s="16">
        <v>1</v>
      </c>
      <c r="I264" s="16">
        <v>3</v>
      </c>
      <c r="J264" s="16">
        <v>1</v>
      </c>
      <c r="K264" s="16">
        <v>1</v>
      </c>
      <c r="L264" s="16">
        <v>1</v>
      </c>
      <c r="M264" s="16">
        <v>1</v>
      </c>
      <c r="N264" s="16">
        <v>1</v>
      </c>
      <c r="O264" s="16">
        <v>0</v>
      </c>
      <c r="P264" s="16">
        <v>0</v>
      </c>
      <c r="Q264" s="16">
        <v>1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3">
        <f t="shared" si="7"/>
        <v>11</v>
      </c>
      <c r="AL264">
        <f>SUM(G265:AJ265)</f>
        <v>3700</v>
      </c>
      <c r="AM264">
        <f>SUM(AK266)</f>
        <v>5</v>
      </c>
    </row>
    <row r="265" spans="1:39" ht="12.75">
      <c r="A265" s="3"/>
      <c r="B265" s="3"/>
      <c r="C265" s="3"/>
      <c r="D265" s="3"/>
      <c r="E265" s="28"/>
      <c r="F265" s="12" t="s">
        <v>141</v>
      </c>
      <c r="G265" s="16">
        <v>0</v>
      </c>
      <c r="H265" s="16">
        <v>0</v>
      </c>
      <c r="I265" s="16">
        <v>0</v>
      </c>
      <c r="J265" s="16">
        <v>0</v>
      </c>
      <c r="K265" s="29">
        <v>500</v>
      </c>
      <c r="L265" s="29">
        <v>600</v>
      </c>
      <c r="M265" s="29">
        <v>700</v>
      </c>
      <c r="N265" s="29">
        <v>800</v>
      </c>
      <c r="O265" s="29">
        <v>0</v>
      </c>
      <c r="P265" s="28">
        <v>0</v>
      </c>
      <c r="Q265" s="28">
        <v>1100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3">
        <f t="shared" si="7"/>
        <v>3700</v>
      </c>
      <c r="AL265">
        <f>SUM(G265:AJ265)</f>
        <v>3700</v>
      </c>
      <c r="AM265">
        <f>SUM(AK266)</f>
        <v>5</v>
      </c>
    </row>
    <row r="266" spans="1:39" ht="13.5" thickBot="1">
      <c r="A266" s="17"/>
      <c r="B266" s="17"/>
      <c r="C266" s="17"/>
      <c r="D266" s="17"/>
      <c r="E266" s="30"/>
      <c r="F266" s="19" t="s">
        <v>142</v>
      </c>
      <c r="G266" s="21">
        <v>0</v>
      </c>
      <c r="H266" s="21">
        <v>0</v>
      </c>
      <c r="I266" s="21">
        <v>0</v>
      </c>
      <c r="J266" s="21">
        <v>0</v>
      </c>
      <c r="K266" s="21">
        <v>1</v>
      </c>
      <c r="L266" s="21">
        <v>1</v>
      </c>
      <c r="M266" s="21">
        <v>1</v>
      </c>
      <c r="N266" s="21">
        <v>1</v>
      </c>
      <c r="O266" s="21">
        <v>0</v>
      </c>
      <c r="P266" s="21">
        <v>0</v>
      </c>
      <c r="Q266" s="21">
        <v>1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17">
        <f t="shared" si="7"/>
        <v>5</v>
      </c>
      <c r="AL266">
        <f>SUM(G265:AJ265)</f>
        <v>3700</v>
      </c>
      <c r="AM266">
        <f>SUM(AK266)</f>
        <v>5</v>
      </c>
    </row>
    <row r="267" spans="1:39" ht="12.75">
      <c r="A267" s="13">
        <v>66</v>
      </c>
      <c r="B267" s="13" t="s">
        <v>65</v>
      </c>
      <c r="C267" s="13" t="s">
        <v>66</v>
      </c>
      <c r="D267" s="13">
        <v>80</v>
      </c>
      <c r="E267" s="14" t="s">
        <v>98</v>
      </c>
      <c r="F267" s="38" t="s">
        <v>81</v>
      </c>
      <c r="G267" s="16">
        <v>100</v>
      </c>
      <c r="H267" s="16">
        <v>200</v>
      </c>
      <c r="I267" s="16">
        <v>300</v>
      </c>
      <c r="J267" s="16">
        <v>400</v>
      </c>
      <c r="K267" s="16">
        <v>500</v>
      </c>
      <c r="L267" s="16">
        <v>600</v>
      </c>
      <c r="M267" s="16">
        <v>700</v>
      </c>
      <c r="N267" s="16">
        <v>800</v>
      </c>
      <c r="O267" s="16">
        <v>0</v>
      </c>
      <c r="P267" s="16">
        <v>1000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3">
        <f t="shared" si="7"/>
        <v>4600</v>
      </c>
      <c r="AL267" s="3">
        <f>SUM(G269:AJ269)</f>
        <v>3600</v>
      </c>
      <c r="AM267">
        <f>SUM(AK270)</f>
        <v>8</v>
      </c>
    </row>
    <row r="268" spans="1:39" ht="12.75">
      <c r="A268" s="3"/>
      <c r="B268" s="3"/>
      <c r="C268" s="3"/>
      <c r="D268" s="3"/>
      <c r="E268" s="4"/>
      <c r="F268" s="12"/>
      <c r="G268" s="13">
        <v>1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13">
        <v>1</v>
      </c>
      <c r="O268" s="13">
        <v>0</v>
      </c>
      <c r="P268" s="13">
        <v>4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3">
        <f t="shared" si="7"/>
        <v>12</v>
      </c>
      <c r="AL268">
        <f>SUM(G269:AJ269)</f>
        <v>3600</v>
      </c>
      <c r="AM268">
        <f>SUM(AK270)</f>
        <v>8</v>
      </c>
    </row>
    <row r="269" spans="1:39" ht="12.75">
      <c r="A269" s="3"/>
      <c r="B269" s="3"/>
      <c r="C269" s="3"/>
      <c r="D269" s="3"/>
      <c r="E269" s="4"/>
      <c r="F269" s="12" t="s">
        <v>141</v>
      </c>
      <c r="G269" s="16">
        <v>0</v>
      </c>
      <c r="H269" s="16">
        <v>0</v>
      </c>
      <c r="I269" s="16">
        <v>0</v>
      </c>
      <c r="J269" s="16">
        <v>0</v>
      </c>
      <c r="K269" s="16">
        <v>500</v>
      </c>
      <c r="L269" s="16">
        <v>600</v>
      </c>
      <c r="M269" s="16">
        <v>700</v>
      </c>
      <c r="N269" s="16">
        <v>800</v>
      </c>
      <c r="O269" s="16">
        <v>0</v>
      </c>
      <c r="P269" s="16">
        <v>1000</v>
      </c>
      <c r="Q269" s="16">
        <v>0</v>
      </c>
      <c r="R269" s="16">
        <v>0</v>
      </c>
      <c r="S269" s="16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3">
        <f t="shared" si="7"/>
        <v>3600</v>
      </c>
      <c r="AL269">
        <f>SUM(G269:AJ269)</f>
        <v>3600</v>
      </c>
      <c r="AM269">
        <f>SUM(AK270)</f>
        <v>8</v>
      </c>
    </row>
    <row r="270" spans="1:39" ht="13.5" thickBot="1">
      <c r="A270" s="17"/>
      <c r="B270" s="17"/>
      <c r="C270" s="17"/>
      <c r="D270" s="17"/>
      <c r="E270" s="18"/>
      <c r="F270" s="19" t="s">
        <v>142</v>
      </c>
      <c r="G270" s="23">
        <v>0</v>
      </c>
      <c r="H270" s="23">
        <v>0</v>
      </c>
      <c r="I270" s="23">
        <v>0</v>
      </c>
      <c r="J270" s="23">
        <v>0</v>
      </c>
      <c r="K270" s="23">
        <v>1</v>
      </c>
      <c r="L270" s="23">
        <v>1</v>
      </c>
      <c r="M270" s="23">
        <v>1</v>
      </c>
      <c r="N270" s="23">
        <v>1</v>
      </c>
      <c r="O270" s="23">
        <v>0</v>
      </c>
      <c r="P270" s="23">
        <v>4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17">
        <f t="shared" si="7"/>
        <v>8</v>
      </c>
      <c r="AL270">
        <f>SUM(G269:AJ269)</f>
        <v>3600</v>
      </c>
      <c r="AM270">
        <f>SUM(AK270)</f>
        <v>8</v>
      </c>
    </row>
    <row r="271" spans="1:39" ht="12.75">
      <c r="A271" s="13">
        <v>67</v>
      </c>
      <c r="B271" s="13" t="s">
        <v>42</v>
      </c>
      <c r="C271" s="13" t="s">
        <v>43</v>
      </c>
      <c r="D271" s="13">
        <v>80</v>
      </c>
      <c r="E271" s="14" t="s">
        <v>98</v>
      </c>
      <c r="F271" s="38" t="s">
        <v>80</v>
      </c>
      <c r="G271" s="16">
        <v>0</v>
      </c>
      <c r="H271" s="16">
        <v>0</v>
      </c>
      <c r="I271" s="16">
        <v>0</v>
      </c>
      <c r="J271" s="16">
        <v>400</v>
      </c>
      <c r="K271" s="16">
        <v>500</v>
      </c>
      <c r="L271" s="16">
        <v>0</v>
      </c>
      <c r="M271" s="16">
        <v>700</v>
      </c>
      <c r="N271" s="16">
        <v>800</v>
      </c>
      <c r="O271" s="16">
        <v>0</v>
      </c>
      <c r="P271" s="16">
        <v>1000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3">
        <f t="shared" si="7"/>
        <v>3400</v>
      </c>
      <c r="AL271" s="3">
        <f>SUM(G273:AJ273)</f>
        <v>3400</v>
      </c>
      <c r="AM271">
        <f>SUM(AK274)</f>
        <v>10</v>
      </c>
    </row>
    <row r="272" spans="1:39" ht="12.75">
      <c r="A272" s="3"/>
      <c r="B272" s="3"/>
      <c r="C272" s="3"/>
      <c r="D272" s="3"/>
      <c r="E272" s="4"/>
      <c r="F272" s="12"/>
      <c r="G272" s="16">
        <v>0</v>
      </c>
      <c r="H272" s="16">
        <v>0</v>
      </c>
      <c r="I272" s="16">
        <v>0</v>
      </c>
      <c r="J272" s="13">
        <v>1</v>
      </c>
      <c r="K272" s="13">
        <v>1</v>
      </c>
      <c r="L272" s="13">
        <v>0</v>
      </c>
      <c r="M272" s="13">
        <v>1</v>
      </c>
      <c r="N272" s="13">
        <v>2</v>
      </c>
      <c r="O272" s="13">
        <v>0</v>
      </c>
      <c r="P272" s="13">
        <v>5</v>
      </c>
      <c r="Q272" s="13">
        <v>0</v>
      </c>
      <c r="R272" s="13"/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3">
        <f t="shared" si="7"/>
        <v>10</v>
      </c>
      <c r="AL272">
        <f>SUM(G273:AJ273)</f>
        <v>3400</v>
      </c>
      <c r="AM272">
        <f>SUM(AK274)</f>
        <v>10</v>
      </c>
    </row>
    <row r="273" spans="1:39" ht="12.75">
      <c r="A273" s="3"/>
      <c r="B273" s="3"/>
      <c r="C273" s="3"/>
      <c r="D273" s="3"/>
      <c r="E273" s="4"/>
      <c r="F273" s="12" t="s">
        <v>141</v>
      </c>
      <c r="G273" s="16">
        <v>0</v>
      </c>
      <c r="H273" s="16">
        <v>0</v>
      </c>
      <c r="I273" s="16">
        <v>0</v>
      </c>
      <c r="J273" s="16">
        <v>400</v>
      </c>
      <c r="K273" s="16">
        <v>500</v>
      </c>
      <c r="L273" s="16">
        <v>0</v>
      </c>
      <c r="M273" s="16">
        <v>700</v>
      </c>
      <c r="N273" s="16">
        <v>800</v>
      </c>
      <c r="O273" s="16">
        <v>0</v>
      </c>
      <c r="P273" s="16">
        <v>1000</v>
      </c>
      <c r="Q273" s="16">
        <v>0</v>
      </c>
      <c r="R273" s="16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13">
        <f t="shared" si="7"/>
        <v>3400</v>
      </c>
      <c r="AL273">
        <f>SUM(G273:AJ273)</f>
        <v>3400</v>
      </c>
      <c r="AM273">
        <f>SUM(AK274)</f>
        <v>10</v>
      </c>
    </row>
    <row r="274" spans="1:39" ht="13.5" thickBot="1">
      <c r="A274" s="17"/>
      <c r="B274" s="17"/>
      <c r="C274" s="17"/>
      <c r="D274" s="17"/>
      <c r="E274" s="18"/>
      <c r="F274" s="19" t="s">
        <v>142</v>
      </c>
      <c r="G274" s="21">
        <v>0</v>
      </c>
      <c r="H274" s="21">
        <v>0</v>
      </c>
      <c r="I274" s="21">
        <v>0</v>
      </c>
      <c r="J274" s="23">
        <v>1</v>
      </c>
      <c r="K274" s="23">
        <v>1</v>
      </c>
      <c r="L274" s="23">
        <v>0</v>
      </c>
      <c r="M274" s="23">
        <v>1</v>
      </c>
      <c r="N274" s="23">
        <v>2</v>
      </c>
      <c r="O274" s="23">
        <v>0</v>
      </c>
      <c r="P274" s="23">
        <v>5</v>
      </c>
      <c r="Q274" s="23">
        <v>0</v>
      </c>
      <c r="R274" s="23"/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17">
        <f t="shared" si="7"/>
        <v>10</v>
      </c>
      <c r="AL274">
        <f>SUM(G273:AJ273)</f>
        <v>3400</v>
      </c>
      <c r="AM274">
        <f>SUM(AK274)</f>
        <v>10</v>
      </c>
    </row>
    <row r="275" spans="1:39" ht="12.75">
      <c r="A275" s="13">
        <v>68</v>
      </c>
      <c r="B275" s="13" t="s">
        <v>166</v>
      </c>
      <c r="C275" s="13" t="s">
        <v>153</v>
      </c>
      <c r="D275" s="13">
        <v>80</v>
      </c>
      <c r="E275" s="14" t="s">
        <v>104</v>
      </c>
      <c r="F275" s="38" t="s">
        <v>80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29">
        <v>1000</v>
      </c>
      <c r="Q275" s="29">
        <v>1100</v>
      </c>
      <c r="R275" s="29">
        <v>0</v>
      </c>
      <c r="S275" s="29">
        <v>1300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3">
        <f t="shared" si="7"/>
        <v>3400</v>
      </c>
      <c r="AL275" s="3">
        <f>SUM(G277:AJ277)</f>
        <v>3400</v>
      </c>
      <c r="AM275">
        <f>SUM(AK278)</f>
        <v>12</v>
      </c>
    </row>
    <row r="276" spans="1:39" ht="12.75">
      <c r="A276" s="3"/>
      <c r="B276" s="3"/>
      <c r="C276" s="3"/>
      <c r="D276" s="3"/>
      <c r="E276" s="4"/>
      <c r="F276" s="12"/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1</v>
      </c>
      <c r="Q276" s="16">
        <v>6</v>
      </c>
      <c r="R276" s="16">
        <v>0</v>
      </c>
      <c r="S276" s="16">
        <v>5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3">
        <f t="shared" si="7"/>
        <v>12</v>
      </c>
      <c r="AL276">
        <f>SUM(G277:AJ277)</f>
        <v>3400</v>
      </c>
      <c r="AM276">
        <f>SUM(AK278)</f>
        <v>12</v>
      </c>
    </row>
    <row r="277" spans="1:39" ht="12.75">
      <c r="A277" s="3"/>
      <c r="B277" s="3"/>
      <c r="C277" s="3"/>
      <c r="D277" s="3"/>
      <c r="E277" s="4"/>
      <c r="F277" s="12" t="s">
        <v>141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29">
        <v>1000</v>
      </c>
      <c r="Q277" s="29">
        <v>1100</v>
      </c>
      <c r="R277" s="29">
        <v>0</v>
      </c>
      <c r="S277" s="29">
        <v>1300</v>
      </c>
      <c r="T277" s="16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3">
        <f t="shared" si="7"/>
        <v>3400</v>
      </c>
      <c r="AL277">
        <f>SUM(G277:AJ277)</f>
        <v>3400</v>
      </c>
      <c r="AM277">
        <f>SUM(AK278)</f>
        <v>12</v>
      </c>
    </row>
    <row r="278" spans="1:39" ht="13.5" thickBot="1">
      <c r="A278" s="17"/>
      <c r="B278" s="17"/>
      <c r="C278" s="17"/>
      <c r="D278" s="17"/>
      <c r="E278" s="18"/>
      <c r="F278" s="19" t="s">
        <v>142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1</v>
      </c>
      <c r="Q278" s="21">
        <v>6</v>
      </c>
      <c r="R278" s="21">
        <v>0</v>
      </c>
      <c r="S278" s="21">
        <v>5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17">
        <f t="shared" si="7"/>
        <v>12</v>
      </c>
      <c r="AL278">
        <f>SUM(G277:AJ277)</f>
        <v>3400</v>
      </c>
      <c r="AM278">
        <f>SUM(AK278)</f>
        <v>12</v>
      </c>
    </row>
    <row r="279" spans="1:39" ht="12.75">
      <c r="A279" s="13">
        <v>69</v>
      </c>
      <c r="B279" s="13" t="s">
        <v>89</v>
      </c>
      <c r="C279" s="13" t="s">
        <v>66</v>
      </c>
      <c r="D279" s="13">
        <v>80</v>
      </c>
      <c r="E279" s="29" t="s">
        <v>99</v>
      </c>
      <c r="F279" s="38" t="s">
        <v>81</v>
      </c>
      <c r="G279" s="29">
        <v>100</v>
      </c>
      <c r="H279" s="29">
        <v>200</v>
      </c>
      <c r="I279" s="29">
        <v>300</v>
      </c>
      <c r="J279" s="29">
        <v>400</v>
      </c>
      <c r="K279" s="29">
        <v>500</v>
      </c>
      <c r="L279" s="29">
        <v>600</v>
      </c>
      <c r="M279" s="29">
        <v>700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13">
        <f t="shared" si="7"/>
        <v>2800</v>
      </c>
      <c r="AL279" s="3">
        <f>SUM(G281:AJ281)</f>
        <v>2500</v>
      </c>
      <c r="AM279">
        <f>SUM(AK282)</f>
        <v>5</v>
      </c>
    </row>
    <row r="280" spans="1:39" ht="12.75">
      <c r="A280" s="3"/>
      <c r="B280" s="3"/>
      <c r="C280" s="3"/>
      <c r="D280" s="3"/>
      <c r="E280" s="28"/>
      <c r="F280" s="12"/>
      <c r="G280" s="16">
        <v>1</v>
      </c>
      <c r="H280" s="16">
        <v>1</v>
      </c>
      <c r="I280" s="16">
        <v>1</v>
      </c>
      <c r="J280" s="16">
        <v>1</v>
      </c>
      <c r="K280" s="16">
        <v>1</v>
      </c>
      <c r="L280" s="16">
        <v>1</v>
      </c>
      <c r="M280" s="16">
        <v>1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3">
        <f t="shared" si="7"/>
        <v>7</v>
      </c>
      <c r="AL280">
        <f>SUM(G281:AJ281)</f>
        <v>2500</v>
      </c>
      <c r="AM280">
        <f>SUM(AK282)</f>
        <v>5</v>
      </c>
    </row>
    <row r="281" spans="1:39" ht="12.75">
      <c r="A281" s="3"/>
      <c r="B281" s="3"/>
      <c r="C281" s="3"/>
      <c r="D281" s="3"/>
      <c r="E281" s="28"/>
      <c r="F281" s="12" t="s">
        <v>141</v>
      </c>
      <c r="G281" s="16">
        <v>0</v>
      </c>
      <c r="H281" s="16">
        <v>0</v>
      </c>
      <c r="I281" s="29">
        <v>300</v>
      </c>
      <c r="J281" s="29">
        <v>400</v>
      </c>
      <c r="K281" s="29">
        <v>500</v>
      </c>
      <c r="L281" s="29">
        <v>600</v>
      </c>
      <c r="M281" s="29">
        <v>700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3">
        <f t="shared" si="7"/>
        <v>2500</v>
      </c>
      <c r="AL281">
        <f>SUM(G281:AJ281)</f>
        <v>2500</v>
      </c>
      <c r="AM281">
        <f>SUM(AK282)</f>
        <v>5</v>
      </c>
    </row>
    <row r="282" spans="1:39" ht="13.5" thickBot="1">
      <c r="A282" s="17"/>
      <c r="B282" s="17"/>
      <c r="C282" s="17"/>
      <c r="D282" s="17"/>
      <c r="E282" s="30"/>
      <c r="F282" s="19" t="s">
        <v>142</v>
      </c>
      <c r="G282" s="21">
        <v>0</v>
      </c>
      <c r="H282" s="21">
        <v>0</v>
      </c>
      <c r="I282" s="21">
        <v>1</v>
      </c>
      <c r="J282" s="21">
        <v>1</v>
      </c>
      <c r="K282" s="21">
        <v>1</v>
      </c>
      <c r="L282" s="21">
        <v>1</v>
      </c>
      <c r="M282" s="21">
        <v>1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17">
        <f t="shared" si="7"/>
        <v>5</v>
      </c>
      <c r="AL282">
        <f>SUM(G281:AJ281)</f>
        <v>2500</v>
      </c>
      <c r="AM282">
        <f>SUM(AK282)</f>
        <v>5</v>
      </c>
    </row>
    <row r="283" spans="1:39" ht="12.75">
      <c r="A283" s="13">
        <v>70</v>
      </c>
      <c r="B283" s="13" t="s">
        <v>135</v>
      </c>
      <c r="C283" s="13" t="s">
        <v>115</v>
      </c>
      <c r="D283" s="13">
        <v>80</v>
      </c>
      <c r="E283" s="29" t="s">
        <v>99</v>
      </c>
      <c r="F283" s="38" t="s">
        <v>80</v>
      </c>
      <c r="G283" s="29">
        <v>100</v>
      </c>
      <c r="H283" s="29">
        <v>200</v>
      </c>
      <c r="I283" s="29">
        <v>300</v>
      </c>
      <c r="J283" s="29">
        <v>400</v>
      </c>
      <c r="K283" s="29">
        <v>0</v>
      </c>
      <c r="L283" s="29">
        <v>0</v>
      </c>
      <c r="M283" s="29">
        <v>700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13">
        <f t="shared" si="7"/>
        <v>1700</v>
      </c>
      <c r="AL283" s="3">
        <f>SUM(G285:AJ285)</f>
        <v>1700</v>
      </c>
      <c r="AM283">
        <f>SUM(AK286)</f>
        <v>6</v>
      </c>
    </row>
    <row r="284" spans="1:39" ht="12.75">
      <c r="A284" s="3"/>
      <c r="B284" s="3"/>
      <c r="C284" s="3"/>
      <c r="D284" s="3"/>
      <c r="E284" s="28"/>
      <c r="F284" s="12"/>
      <c r="G284" s="16">
        <v>2</v>
      </c>
      <c r="H284" s="16">
        <v>1</v>
      </c>
      <c r="I284" s="16">
        <v>1</v>
      </c>
      <c r="J284" s="16">
        <v>1</v>
      </c>
      <c r="K284" s="16">
        <v>0</v>
      </c>
      <c r="L284" s="16">
        <v>0</v>
      </c>
      <c r="M284" s="16">
        <v>1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3">
        <f t="shared" si="7"/>
        <v>6</v>
      </c>
      <c r="AL284">
        <f>SUM(G285:AJ285)</f>
        <v>1700</v>
      </c>
      <c r="AM284">
        <f>SUM(AK286)</f>
        <v>6</v>
      </c>
    </row>
    <row r="285" spans="1:39" ht="12.75">
      <c r="A285" s="3"/>
      <c r="B285" s="3"/>
      <c r="C285" s="3"/>
      <c r="D285" s="3"/>
      <c r="E285" s="28"/>
      <c r="F285" s="12" t="s">
        <v>141</v>
      </c>
      <c r="G285" s="29">
        <v>100</v>
      </c>
      <c r="H285" s="29">
        <v>200</v>
      </c>
      <c r="I285" s="29">
        <v>300</v>
      </c>
      <c r="J285" s="29">
        <v>400</v>
      </c>
      <c r="K285" s="29">
        <v>0</v>
      </c>
      <c r="L285" s="29">
        <v>0</v>
      </c>
      <c r="M285" s="29">
        <v>700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3">
        <f t="shared" si="7"/>
        <v>1700</v>
      </c>
      <c r="AL285">
        <f>SUM(G285:AJ285)</f>
        <v>1700</v>
      </c>
      <c r="AM285">
        <f>SUM(AK286)</f>
        <v>6</v>
      </c>
    </row>
    <row r="286" spans="1:39" ht="13.5" thickBot="1">
      <c r="A286" s="17"/>
      <c r="B286" s="17"/>
      <c r="C286" s="17"/>
      <c r="D286" s="17"/>
      <c r="E286" s="30"/>
      <c r="F286" s="19" t="s">
        <v>142</v>
      </c>
      <c r="G286" s="21">
        <v>2</v>
      </c>
      <c r="H286" s="21">
        <v>1</v>
      </c>
      <c r="I286" s="21">
        <v>1</v>
      </c>
      <c r="J286" s="21">
        <v>1</v>
      </c>
      <c r="K286" s="21">
        <v>0</v>
      </c>
      <c r="L286" s="21">
        <v>0</v>
      </c>
      <c r="M286" s="21">
        <v>1</v>
      </c>
      <c r="N286" s="21">
        <v>0</v>
      </c>
      <c r="O286" s="21">
        <v>0</v>
      </c>
      <c r="P286" s="21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17">
        <f t="shared" si="7"/>
        <v>6</v>
      </c>
      <c r="AL286">
        <f>SUM(G285:AJ285)</f>
        <v>1700</v>
      </c>
      <c r="AM286">
        <f>SUM(AK286)</f>
        <v>6</v>
      </c>
    </row>
  </sheetData>
  <mergeCells count="3">
    <mergeCell ref="B1:C1"/>
    <mergeCell ref="F1:S1"/>
    <mergeCell ref="B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2"/>
  <sheetViews>
    <sheetView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4" max="5" width="0" style="0" hidden="1" customWidth="1"/>
    <col min="6" max="6" width="15.57421875" style="0" customWidth="1"/>
    <col min="7" max="36" width="0" style="0" hidden="1" customWidth="1"/>
    <col min="39" max="39" width="7.140625" style="0" customWidth="1"/>
  </cols>
  <sheetData>
    <row r="1" spans="2:19" ht="12.75">
      <c r="B1" s="51" t="s">
        <v>31</v>
      </c>
      <c r="C1" s="51"/>
      <c r="D1" s="2"/>
      <c r="E1" s="2"/>
      <c r="F1" s="51" t="s">
        <v>32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6" ht="12.75">
      <c r="B2" s="52" t="s">
        <v>167</v>
      </c>
      <c r="C2" s="52"/>
      <c r="D2" s="1"/>
      <c r="E2" s="1"/>
      <c r="F2" s="46">
        <v>38738</v>
      </c>
    </row>
    <row r="3" ht="12.75">
      <c r="F3" s="1"/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3" t="s">
        <v>61</v>
      </c>
      <c r="C7" s="13" t="s">
        <v>62</v>
      </c>
      <c r="D7" s="13">
        <v>80</v>
      </c>
      <c r="E7" s="14" t="s">
        <v>98</v>
      </c>
      <c r="F7" s="15" t="s">
        <v>78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600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2000</v>
      </c>
      <c r="AA7" s="16">
        <v>0</v>
      </c>
      <c r="AB7" s="16">
        <v>0</v>
      </c>
      <c r="AC7" s="16">
        <v>0</v>
      </c>
      <c r="AD7" s="16">
        <v>0</v>
      </c>
      <c r="AE7" s="16">
        <v>2500</v>
      </c>
      <c r="AF7" s="16">
        <v>2600</v>
      </c>
      <c r="AG7" s="16">
        <v>2700</v>
      </c>
      <c r="AH7" s="16">
        <v>2800</v>
      </c>
      <c r="AI7" s="16">
        <v>2900</v>
      </c>
      <c r="AJ7" s="16">
        <v>3000</v>
      </c>
      <c r="AK7" s="13">
        <v>19100</v>
      </c>
      <c r="AL7" s="3">
        <v>14000</v>
      </c>
      <c r="AM7">
        <v>6</v>
      </c>
    </row>
    <row r="8" spans="1:39" ht="12.75">
      <c r="A8" s="3"/>
      <c r="B8" s="3"/>
      <c r="C8" s="3"/>
      <c r="D8" s="3"/>
      <c r="E8" s="4"/>
      <c r="F8" s="12"/>
      <c r="G8" s="5">
        <v>0</v>
      </c>
      <c r="H8" s="5">
        <v>0</v>
      </c>
      <c r="I8" s="5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5">
        <v>0</v>
      </c>
      <c r="AC8" s="5">
        <v>0</v>
      </c>
      <c r="AD8" s="5">
        <v>0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2</v>
      </c>
      <c r="AK8" s="3">
        <v>9</v>
      </c>
      <c r="AL8">
        <v>14000</v>
      </c>
      <c r="AM8">
        <v>6</v>
      </c>
    </row>
    <row r="9" spans="1:39" ht="12.75">
      <c r="A9" s="3"/>
      <c r="B9" s="3"/>
      <c r="C9" s="3"/>
      <c r="D9" s="3"/>
      <c r="E9" s="4"/>
      <c r="F9" s="12" t="s">
        <v>141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2600</v>
      </c>
      <c r="AG9" s="5">
        <v>2700</v>
      </c>
      <c r="AH9" s="5">
        <v>2800</v>
      </c>
      <c r="AI9" s="5">
        <v>2900</v>
      </c>
      <c r="AJ9" s="5">
        <v>3000</v>
      </c>
      <c r="AK9" s="3">
        <v>14000</v>
      </c>
      <c r="AL9">
        <v>14000</v>
      </c>
      <c r="AM9">
        <v>6</v>
      </c>
    </row>
    <row r="10" spans="1:39" ht="13.5" thickBot="1">
      <c r="A10" s="17"/>
      <c r="B10" s="17"/>
      <c r="C10" s="17"/>
      <c r="D10" s="17"/>
      <c r="E10" s="18"/>
      <c r="F10" s="19" t="s">
        <v>142</v>
      </c>
      <c r="G10" s="20">
        <v>0</v>
      </c>
      <c r="H10" s="20">
        <v>0</v>
      </c>
      <c r="I10" s="20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20">
        <v>0</v>
      </c>
      <c r="AC10" s="20">
        <v>0</v>
      </c>
      <c r="AD10" s="20">
        <v>0</v>
      </c>
      <c r="AE10" s="17">
        <v>0</v>
      </c>
      <c r="AF10" s="17">
        <v>1</v>
      </c>
      <c r="AG10" s="17">
        <v>1</v>
      </c>
      <c r="AH10" s="17">
        <v>1</v>
      </c>
      <c r="AI10" s="17">
        <v>1</v>
      </c>
      <c r="AJ10" s="17">
        <v>2</v>
      </c>
      <c r="AK10" s="17">
        <v>6</v>
      </c>
      <c r="AL10">
        <v>14000</v>
      </c>
      <c r="AM10">
        <v>6</v>
      </c>
    </row>
    <row r="11" spans="1:39" ht="12.75">
      <c r="A11" s="13">
        <v>2</v>
      </c>
      <c r="B11" s="13" t="s">
        <v>97</v>
      </c>
      <c r="C11" s="13" t="s">
        <v>48</v>
      </c>
      <c r="D11" s="13">
        <v>80</v>
      </c>
      <c r="E11" s="29" t="s">
        <v>99</v>
      </c>
      <c r="F11" s="15" t="s">
        <v>78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9">
        <v>1300</v>
      </c>
      <c r="T11" s="29">
        <v>0</v>
      </c>
      <c r="U11" s="29">
        <v>1500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2200</v>
      </c>
      <c r="AC11" s="29">
        <v>0</v>
      </c>
      <c r="AD11" s="29">
        <v>0</v>
      </c>
      <c r="AE11" s="29">
        <v>2500</v>
      </c>
      <c r="AF11" s="29">
        <v>2600</v>
      </c>
      <c r="AG11" s="29">
        <v>2700</v>
      </c>
      <c r="AH11" s="29">
        <v>2800</v>
      </c>
      <c r="AI11" s="29">
        <v>2900</v>
      </c>
      <c r="AJ11" s="29">
        <v>3000</v>
      </c>
      <c r="AK11" s="3">
        <v>21500</v>
      </c>
      <c r="AL11" s="3">
        <v>14000</v>
      </c>
      <c r="AM11">
        <v>9</v>
      </c>
    </row>
    <row r="12" spans="1:39" ht="12.75">
      <c r="A12" s="3"/>
      <c r="B12" s="3"/>
      <c r="C12" s="3"/>
      <c r="D12" s="3"/>
      <c r="E12" s="28"/>
      <c r="F12" s="12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5">
        <v>0</v>
      </c>
      <c r="Q12" s="16">
        <v>0</v>
      </c>
      <c r="R12" s="16">
        <v>0</v>
      </c>
      <c r="S12" s="16">
        <v>1</v>
      </c>
      <c r="T12" s="16">
        <v>0</v>
      </c>
      <c r="U12" s="5">
        <v>1</v>
      </c>
      <c r="V12" s="5">
        <v>0</v>
      </c>
      <c r="W12" s="5">
        <v>0</v>
      </c>
      <c r="X12" s="16">
        <v>0</v>
      </c>
      <c r="Y12" s="16">
        <v>0</v>
      </c>
      <c r="Z12" s="16">
        <v>0</v>
      </c>
      <c r="AA12" s="16">
        <v>0</v>
      </c>
      <c r="AB12" s="5">
        <v>1</v>
      </c>
      <c r="AC12" s="16">
        <v>0</v>
      </c>
      <c r="AD12" s="16">
        <v>0</v>
      </c>
      <c r="AE12" s="16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5</v>
      </c>
      <c r="AK12" s="3">
        <v>13</v>
      </c>
      <c r="AL12">
        <v>14000</v>
      </c>
      <c r="AM12">
        <v>9</v>
      </c>
    </row>
    <row r="13" spans="1:39" ht="12.75">
      <c r="A13" s="3"/>
      <c r="B13" s="13"/>
      <c r="C13" s="13"/>
      <c r="D13" s="13"/>
      <c r="E13" s="29"/>
      <c r="F13" s="12" t="s">
        <v>141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29">
        <v>2600</v>
      </c>
      <c r="AG13" s="29">
        <v>2700</v>
      </c>
      <c r="AH13" s="29">
        <v>2800</v>
      </c>
      <c r="AI13" s="29">
        <v>2900</v>
      </c>
      <c r="AJ13" s="29">
        <v>3000</v>
      </c>
      <c r="AK13" s="3">
        <v>14000</v>
      </c>
      <c r="AL13">
        <v>14000</v>
      </c>
      <c r="AM13">
        <v>9</v>
      </c>
    </row>
    <row r="14" spans="1:39" ht="13.5" thickBot="1">
      <c r="A14" s="17"/>
      <c r="B14" s="17"/>
      <c r="C14" s="17"/>
      <c r="D14" s="17"/>
      <c r="E14" s="30"/>
      <c r="F14" s="19" t="s">
        <v>142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1</v>
      </c>
      <c r="AG14" s="20">
        <v>1</v>
      </c>
      <c r="AH14" s="20">
        <v>1</v>
      </c>
      <c r="AI14" s="20">
        <v>1</v>
      </c>
      <c r="AJ14" s="20">
        <v>5</v>
      </c>
      <c r="AK14" s="17">
        <v>9</v>
      </c>
      <c r="AL14">
        <v>14000</v>
      </c>
      <c r="AM14">
        <v>9</v>
      </c>
    </row>
    <row r="15" spans="1:39" ht="12.75">
      <c r="A15" s="13">
        <v>3</v>
      </c>
      <c r="B15" s="13" t="s">
        <v>159</v>
      </c>
      <c r="C15" s="13" t="s">
        <v>160</v>
      </c>
      <c r="D15" s="13">
        <v>100</v>
      </c>
      <c r="E15" s="14" t="s">
        <v>104</v>
      </c>
      <c r="F15" s="15" t="s">
        <v>78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29">
        <v>2600</v>
      </c>
      <c r="AG15" s="29">
        <v>2700</v>
      </c>
      <c r="AH15" s="29">
        <v>2800</v>
      </c>
      <c r="AI15" s="29">
        <v>2900</v>
      </c>
      <c r="AJ15" s="29">
        <v>3000</v>
      </c>
      <c r="AK15" s="13">
        <v>14000</v>
      </c>
      <c r="AL15" s="3">
        <v>14000</v>
      </c>
      <c r="AM15">
        <v>16</v>
      </c>
    </row>
    <row r="16" spans="1:39" ht="12.75">
      <c r="A16" s="3"/>
      <c r="B16" s="3"/>
      <c r="C16" s="3"/>
      <c r="D16" s="3"/>
      <c r="E16" s="4"/>
      <c r="F16" s="12"/>
      <c r="G16" s="16">
        <v>0</v>
      </c>
      <c r="H16" s="16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>
        <v>0</v>
      </c>
      <c r="P16" s="5">
        <v>0</v>
      </c>
      <c r="Q16" s="5">
        <v>0</v>
      </c>
      <c r="R16" s="16">
        <v>0</v>
      </c>
      <c r="S16" s="16">
        <v>0</v>
      </c>
      <c r="T16" s="5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</v>
      </c>
      <c r="AG16" s="16">
        <v>1</v>
      </c>
      <c r="AH16" s="16">
        <v>5</v>
      </c>
      <c r="AI16" s="16">
        <v>3</v>
      </c>
      <c r="AJ16" s="16">
        <v>6</v>
      </c>
      <c r="AK16" s="3">
        <v>16</v>
      </c>
      <c r="AL16">
        <v>14000</v>
      </c>
      <c r="AM16">
        <v>16</v>
      </c>
    </row>
    <row r="17" spans="1:39" ht="12.75">
      <c r="A17" s="3"/>
      <c r="B17" s="13"/>
      <c r="C17" s="13"/>
      <c r="D17" s="13"/>
      <c r="E17" s="14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29">
        <v>2600</v>
      </c>
      <c r="AG17" s="29">
        <v>2700</v>
      </c>
      <c r="AH17" s="29">
        <v>2800</v>
      </c>
      <c r="AI17" s="29">
        <v>2900</v>
      </c>
      <c r="AJ17" s="29">
        <v>3000</v>
      </c>
      <c r="AK17" s="3">
        <v>14000</v>
      </c>
      <c r="AL17">
        <v>14000</v>
      </c>
      <c r="AM17">
        <v>16</v>
      </c>
    </row>
    <row r="18" spans="1:39" ht="13.5" thickBot="1">
      <c r="A18" s="17"/>
      <c r="B18" s="17"/>
      <c r="C18" s="17"/>
      <c r="D18" s="17"/>
      <c r="E18" s="18"/>
      <c r="F18" s="19" t="s">
        <v>142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</v>
      </c>
      <c r="AG18" s="20">
        <v>1</v>
      </c>
      <c r="AH18" s="20">
        <v>5</v>
      </c>
      <c r="AI18" s="20">
        <v>3</v>
      </c>
      <c r="AJ18" s="20">
        <v>6</v>
      </c>
      <c r="AK18" s="17">
        <v>16</v>
      </c>
      <c r="AL18">
        <v>14000</v>
      </c>
      <c r="AM18">
        <v>16</v>
      </c>
    </row>
    <row r="19" spans="1:39" ht="12.75">
      <c r="A19" s="13">
        <v>4</v>
      </c>
      <c r="B19" s="13" t="s">
        <v>68</v>
      </c>
      <c r="C19" s="13" t="s">
        <v>67</v>
      </c>
      <c r="D19" s="13">
        <v>80</v>
      </c>
      <c r="E19" s="14" t="s">
        <v>98</v>
      </c>
      <c r="F19" s="15" t="s">
        <v>78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1600</v>
      </c>
      <c r="W19" s="16">
        <v>1700</v>
      </c>
      <c r="X19" s="16">
        <v>0</v>
      </c>
      <c r="Y19" s="16">
        <v>0</v>
      </c>
      <c r="Z19" s="16">
        <v>0</v>
      </c>
      <c r="AA19" s="16">
        <v>0</v>
      </c>
      <c r="AB19" s="16">
        <v>2200</v>
      </c>
      <c r="AC19" s="16">
        <v>2300</v>
      </c>
      <c r="AD19" s="16">
        <v>0</v>
      </c>
      <c r="AE19" s="16">
        <v>2500</v>
      </c>
      <c r="AF19" s="16">
        <v>0</v>
      </c>
      <c r="AG19" s="16">
        <v>2700</v>
      </c>
      <c r="AH19" s="16">
        <v>0</v>
      </c>
      <c r="AI19" s="16">
        <v>0</v>
      </c>
      <c r="AJ19" s="16">
        <v>0</v>
      </c>
      <c r="AK19" s="3">
        <v>13000</v>
      </c>
      <c r="AL19" s="3">
        <v>11400</v>
      </c>
      <c r="AM19">
        <v>11</v>
      </c>
    </row>
    <row r="20" spans="1:39" ht="12.75">
      <c r="A20" s="3"/>
      <c r="B20" s="3"/>
      <c r="C20" s="3"/>
      <c r="D20" s="3"/>
      <c r="E20" s="4"/>
      <c r="F20" s="12"/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">
        <v>0</v>
      </c>
      <c r="M20" s="5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16">
        <v>0</v>
      </c>
      <c r="Z20" s="16">
        <v>0</v>
      </c>
      <c r="AA20" s="16">
        <v>0</v>
      </c>
      <c r="AB20" s="5">
        <v>4</v>
      </c>
      <c r="AC20" s="16">
        <v>1</v>
      </c>
      <c r="AD20" s="16">
        <v>0</v>
      </c>
      <c r="AE20" s="16">
        <v>3</v>
      </c>
      <c r="AF20" s="16">
        <v>0</v>
      </c>
      <c r="AG20" s="16">
        <v>2</v>
      </c>
      <c r="AH20" s="16">
        <v>0</v>
      </c>
      <c r="AI20" s="16">
        <v>0</v>
      </c>
      <c r="AJ20" s="16">
        <v>0</v>
      </c>
      <c r="AK20" s="3">
        <v>12</v>
      </c>
      <c r="AL20">
        <v>11400</v>
      </c>
      <c r="AM20">
        <v>11</v>
      </c>
    </row>
    <row r="21" spans="1:39" ht="12.75">
      <c r="A21" s="3"/>
      <c r="B21" s="3"/>
      <c r="C21" s="3"/>
      <c r="D21" s="3"/>
      <c r="E21" s="4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1700</v>
      </c>
      <c r="X21" s="16">
        <v>0</v>
      </c>
      <c r="Y21" s="16">
        <v>0</v>
      </c>
      <c r="Z21" s="16">
        <v>0</v>
      </c>
      <c r="AA21" s="16">
        <v>0</v>
      </c>
      <c r="AB21" s="16">
        <v>2200</v>
      </c>
      <c r="AC21" s="16">
        <v>2300</v>
      </c>
      <c r="AD21" s="16">
        <v>0</v>
      </c>
      <c r="AE21" s="16">
        <v>2500</v>
      </c>
      <c r="AF21" s="16">
        <v>0</v>
      </c>
      <c r="AG21" s="16">
        <v>2700</v>
      </c>
      <c r="AH21" s="16">
        <v>0</v>
      </c>
      <c r="AI21" s="16">
        <v>0</v>
      </c>
      <c r="AJ21" s="16">
        <v>0</v>
      </c>
      <c r="AK21" s="3">
        <v>11400</v>
      </c>
      <c r="AL21">
        <v>11400</v>
      </c>
      <c r="AM21">
        <v>11</v>
      </c>
    </row>
    <row r="22" spans="1:39" ht="13.5" thickBot="1">
      <c r="A22" s="17"/>
      <c r="B22" s="17"/>
      <c r="C22" s="17"/>
      <c r="D22" s="17"/>
      <c r="E22" s="18"/>
      <c r="F22" s="19" t="s">
        <v>142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4</v>
      </c>
      <c r="AC22" s="20">
        <v>1</v>
      </c>
      <c r="AD22" s="20">
        <v>0</v>
      </c>
      <c r="AE22" s="17">
        <v>3</v>
      </c>
      <c r="AF22" s="20">
        <v>0</v>
      </c>
      <c r="AG22" s="17">
        <v>2</v>
      </c>
      <c r="AH22" s="20">
        <v>0</v>
      </c>
      <c r="AI22" s="20">
        <v>0</v>
      </c>
      <c r="AJ22" s="20">
        <v>0</v>
      </c>
      <c r="AK22" s="17">
        <v>11</v>
      </c>
      <c r="AL22">
        <v>11400</v>
      </c>
      <c r="AM22">
        <v>11</v>
      </c>
    </row>
    <row r="23" spans="1:39" ht="12.75">
      <c r="A23" s="13">
        <v>5</v>
      </c>
      <c r="B23" s="13" t="s">
        <v>47</v>
      </c>
      <c r="C23" s="13" t="s">
        <v>48</v>
      </c>
      <c r="D23" s="13">
        <v>100</v>
      </c>
      <c r="E23" s="14" t="s">
        <v>98</v>
      </c>
      <c r="F23" s="15" t="s">
        <v>78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900</v>
      </c>
      <c r="P23" s="16">
        <v>1000</v>
      </c>
      <c r="Q23" s="16">
        <v>0</v>
      </c>
      <c r="R23" s="16">
        <v>0</v>
      </c>
      <c r="S23" s="16">
        <v>0</v>
      </c>
      <c r="T23" s="16">
        <v>0</v>
      </c>
      <c r="U23" s="16">
        <v>1500</v>
      </c>
      <c r="V23" s="16">
        <v>1600</v>
      </c>
      <c r="W23" s="16">
        <v>1700</v>
      </c>
      <c r="X23" s="16">
        <v>0</v>
      </c>
      <c r="Y23" s="16">
        <v>0</v>
      </c>
      <c r="Z23" s="16">
        <v>0</v>
      </c>
      <c r="AA23" s="16">
        <v>0</v>
      </c>
      <c r="AB23" s="16">
        <v>2200</v>
      </c>
      <c r="AC23" s="16">
        <v>2300</v>
      </c>
      <c r="AD23" s="16">
        <v>2400</v>
      </c>
      <c r="AE23" s="16">
        <v>2500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3">
        <v>16100</v>
      </c>
      <c r="AL23" s="3">
        <v>11100</v>
      </c>
      <c r="AM23">
        <v>10</v>
      </c>
    </row>
    <row r="24" spans="1:39" ht="12.75">
      <c r="A24" s="3"/>
      <c r="B24" s="3"/>
      <c r="C24" s="3"/>
      <c r="D24" s="3"/>
      <c r="E24" s="4"/>
      <c r="F24" s="12"/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">
        <v>0</v>
      </c>
      <c r="M24" s="5">
        <v>0</v>
      </c>
      <c r="N24" s="5">
        <v>0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1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2</v>
      </c>
      <c r="AC24" s="3">
        <v>4</v>
      </c>
      <c r="AD24" s="3">
        <v>2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14</v>
      </c>
      <c r="AL24">
        <v>11100</v>
      </c>
      <c r="AM24">
        <v>10</v>
      </c>
    </row>
    <row r="25" spans="1:39" ht="12.75">
      <c r="A25" s="3"/>
      <c r="B25" s="3"/>
      <c r="C25" s="3"/>
      <c r="D25" s="3"/>
      <c r="E25" s="4"/>
      <c r="F25" s="12" t="s">
        <v>141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1700</v>
      </c>
      <c r="X25" s="5">
        <v>0</v>
      </c>
      <c r="Y25" s="5">
        <v>0</v>
      </c>
      <c r="Z25" s="5">
        <v>0</v>
      </c>
      <c r="AA25" s="5">
        <v>0</v>
      </c>
      <c r="AB25" s="5">
        <v>2200</v>
      </c>
      <c r="AC25" s="5">
        <v>2300</v>
      </c>
      <c r="AD25" s="5">
        <v>2400</v>
      </c>
      <c r="AE25" s="5">
        <v>2500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3">
        <v>11100</v>
      </c>
      <c r="AL25">
        <v>11100</v>
      </c>
      <c r="AM25">
        <v>10</v>
      </c>
    </row>
    <row r="26" spans="1:39" ht="13.5" thickBot="1">
      <c r="A26" s="17"/>
      <c r="B26" s="17"/>
      <c r="C26" s="17"/>
      <c r="D26" s="17"/>
      <c r="E26" s="18"/>
      <c r="F26" s="19" t="s">
        <v>142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0">
        <v>0</v>
      </c>
      <c r="M26" s="20">
        <v>0</v>
      </c>
      <c r="N26" s="20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2</v>
      </c>
      <c r="AC26" s="17">
        <v>4</v>
      </c>
      <c r="AD26" s="17">
        <v>2</v>
      </c>
      <c r="AE26" s="17">
        <v>1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10</v>
      </c>
      <c r="AL26">
        <v>11100</v>
      </c>
      <c r="AM26">
        <v>10</v>
      </c>
    </row>
    <row r="27" spans="1:39" ht="12.75">
      <c r="A27" s="13">
        <v>6</v>
      </c>
      <c r="B27" s="13" t="s">
        <v>107</v>
      </c>
      <c r="C27" s="13" t="s">
        <v>108</v>
      </c>
      <c r="D27" s="13">
        <v>80</v>
      </c>
      <c r="E27" s="14" t="s">
        <v>104</v>
      </c>
      <c r="F27" s="15" t="s">
        <v>78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9">
        <v>1200</v>
      </c>
      <c r="S27" s="29">
        <v>1300</v>
      </c>
      <c r="T27" s="29">
        <v>0</v>
      </c>
      <c r="U27" s="29">
        <v>1500</v>
      </c>
      <c r="V27" s="29">
        <v>1600</v>
      </c>
      <c r="W27" s="29">
        <v>1700</v>
      </c>
      <c r="X27" s="29">
        <v>0</v>
      </c>
      <c r="Y27" s="29">
        <v>0</v>
      </c>
      <c r="Z27" s="29">
        <v>2000</v>
      </c>
      <c r="AA27" s="29">
        <v>0</v>
      </c>
      <c r="AB27" s="29">
        <v>2200</v>
      </c>
      <c r="AC27" s="29">
        <v>2300</v>
      </c>
      <c r="AD27" s="29">
        <v>2400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13">
        <v>16200</v>
      </c>
      <c r="AL27" s="3">
        <v>10600</v>
      </c>
      <c r="AM27">
        <v>11</v>
      </c>
    </row>
    <row r="28" spans="1:39" ht="12.75">
      <c r="A28" s="3"/>
      <c r="B28" s="3"/>
      <c r="C28" s="3"/>
      <c r="D28" s="3"/>
      <c r="E28" s="4"/>
      <c r="F28" s="12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0</v>
      </c>
      <c r="U28" s="5">
        <v>1</v>
      </c>
      <c r="V28" s="5">
        <v>1</v>
      </c>
      <c r="W28" s="5">
        <v>1</v>
      </c>
      <c r="X28" s="5">
        <v>0</v>
      </c>
      <c r="Y28" s="5">
        <v>0</v>
      </c>
      <c r="Z28" s="5">
        <v>3</v>
      </c>
      <c r="AA28" s="5">
        <v>0</v>
      </c>
      <c r="AB28" s="5">
        <v>2</v>
      </c>
      <c r="AC28" s="5">
        <v>2</v>
      </c>
      <c r="AD28" s="5">
        <v>3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3">
        <v>15</v>
      </c>
      <c r="AL28">
        <v>10600</v>
      </c>
      <c r="AM28">
        <v>11</v>
      </c>
    </row>
    <row r="29" spans="1:39" ht="12.75">
      <c r="A29" s="3"/>
      <c r="B29" s="3"/>
      <c r="C29" s="3"/>
      <c r="D29" s="3"/>
      <c r="E29" s="4"/>
      <c r="F29" s="12" t="s">
        <v>141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28">
        <v>1700</v>
      </c>
      <c r="X29" s="28">
        <v>0</v>
      </c>
      <c r="Y29" s="28">
        <v>0</v>
      </c>
      <c r="Z29" s="28">
        <v>2000</v>
      </c>
      <c r="AA29" s="28">
        <v>0</v>
      </c>
      <c r="AB29" s="28">
        <v>2200</v>
      </c>
      <c r="AC29" s="28">
        <v>2300</v>
      </c>
      <c r="AD29" s="28">
        <v>2400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3">
        <v>10600</v>
      </c>
      <c r="AL29">
        <v>10600</v>
      </c>
      <c r="AM29">
        <v>11</v>
      </c>
    </row>
    <row r="30" spans="1:39" ht="13.5" thickBot="1">
      <c r="A30" s="17"/>
      <c r="B30" s="17"/>
      <c r="C30" s="17"/>
      <c r="D30" s="17"/>
      <c r="E30" s="18"/>
      <c r="F30" s="19" t="s">
        <v>142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1</v>
      </c>
      <c r="X30" s="20">
        <v>0</v>
      </c>
      <c r="Y30" s="20">
        <v>0</v>
      </c>
      <c r="Z30" s="20">
        <v>3</v>
      </c>
      <c r="AA30" s="20">
        <v>0</v>
      </c>
      <c r="AB30" s="20">
        <v>2</v>
      </c>
      <c r="AC30" s="20">
        <v>2</v>
      </c>
      <c r="AD30" s="20">
        <v>3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17">
        <v>11</v>
      </c>
      <c r="AL30">
        <v>10600</v>
      </c>
      <c r="AM30">
        <v>11</v>
      </c>
    </row>
    <row r="31" spans="1:39" ht="12.75">
      <c r="A31" s="13">
        <v>7</v>
      </c>
      <c r="B31" s="13" t="s">
        <v>161</v>
      </c>
      <c r="C31" s="13" t="s">
        <v>162</v>
      </c>
      <c r="D31" s="13">
        <v>100</v>
      </c>
      <c r="E31" s="14" t="s">
        <v>104</v>
      </c>
      <c r="F31" s="15" t="s">
        <v>78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29">
        <v>1500</v>
      </c>
      <c r="V31" s="29">
        <v>1600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2200</v>
      </c>
      <c r="AC31" s="29">
        <v>2300</v>
      </c>
      <c r="AD31" s="29">
        <v>2400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3">
        <v>10000</v>
      </c>
      <c r="AL31" s="3">
        <v>10000</v>
      </c>
      <c r="AM31">
        <v>17</v>
      </c>
    </row>
    <row r="32" spans="1:39" ht="12.75">
      <c r="A32" s="3"/>
      <c r="B32" s="3"/>
      <c r="C32" s="3"/>
      <c r="D32" s="3"/>
      <c r="E32" s="4"/>
      <c r="F32" s="12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13</v>
      </c>
      <c r="AD32" s="5">
        <v>1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3">
        <v>17</v>
      </c>
      <c r="AL32">
        <v>10000</v>
      </c>
      <c r="AM32">
        <v>17</v>
      </c>
    </row>
    <row r="33" spans="1:39" ht="12.75">
      <c r="A33" s="3"/>
      <c r="B33" s="3"/>
      <c r="C33" s="3"/>
      <c r="D33" s="3"/>
      <c r="E33" s="4"/>
      <c r="F33" s="12" t="s">
        <v>141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8">
        <v>1500</v>
      </c>
      <c r="V33" s="28">
        <v>1600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2200</v>
      </c>
      <c r="AC33" s="28">
        <v>2300</v>
      </c>
      <c r="AD33" s="28">
        <v>2400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3">
        <v>10000</v>
      </c>
      <c r="AL33">
        <v>10000</v>
      </c>
      <c r="AM33">
        <v>17</v>
      </c>
    </row>
    <row r="34" spans="1:39" ht="13.5" thickBot="1">
      <c r="A34" s="17"/>
      <c r="B34" s="17"/>
      <c r="C34" s="17"/>
      <c r="D34" s="17"/>
      <c r="E34" s="18"/>
      <c r="F34" s="19" t="s">
        <v>142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1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</v>
      </c>
      <c r="AC34" s="20">
        <v>13</v>
      </c>
      <c r="AD34" s="20">
        <v>1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17">
        <v>17</v>
      </c>
      <c r="AL34">
        <v>10000</v>
      </c>
      <c r="AM34">
        <v>17</v>
      </c>
    </row>
    <row r="35" spans="1:39" ht="12.75">
      <c r="A35" s="13">
        <v>8</v>
      </c>
      <c r="B35" s="13" t="s">
        <v>150</v>
      </c>
      <c r="C35" s="13" t="s">
        <v>54</v>
      </c>
      <c r="D35" s="13">
        <v>100</v>
      </c>
      <c r="E35" s="14" t="s">
        <v>104</v>
      </c>
      <c r="F35" s="15" t="s">
        <v>78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9">
        <v>1200</v>
      </c>
      <c r="S35" s="29">
        <v>0</v>
      </c>
      <c r="T35" s="29">
        <v>0</v>
      </c>
      <c r="U35" s="29">
        <v>1500</v>
      </c>
      <c r="V35" s="29">
        <v>1600</v>
      </c>
      <c r="W35" s="29">
        <v>1700</v>
      </c>
      <c r="X35" s="29">
        <v>1800</v>
      </c>
      <c r="Y35" s="29">
        <v>0</v>
      </c>
      <c r="Z35" s="29">
        <v>0</v>
      </c>
      <c r="AA35" s="29">
        <v>0</v>
      </c>
      <c r="AB35" s="29">
        <v>2200</v>
      </c>
      <c r="AC35" s="29">
        <v>0</v>
      </c>
      <c r="AD35" s="29">
        <v>0</v>
      </c>
      <c r="AE35" s="29">
        <v>2500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3">
        <v>12500</v>
      </c>
      <c r="AL35" s="3">
        <v>9800</v>
      </c>
      <c r="AM35">
        <v>8</v>
      </c>
    </row>
    <row r="36" spans="1:39" ht="12.75">
      <c r="A36" s="3"/>
      <c r="B36" s="3"/>
      <c r="C36" s="3"/>
      <c r="D36" s="3"/>
      <c r="E36" s="4"/>
      <c r="F36" s="12"/>
      <c r="G36" s="16">
        <v>0</v>
      </c>
      <c r="H36" s="16">
        <v>0</v>
      </c>
      <c r="I36" s="16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1</v>
      </c>
      <c r="V36" s="5">
        <v>1</v>
      </c>
      <c r="W36" s="5">
        <v>1</v>
      </c>
      <c r="X36" s="5">
        <v>2</v>
      </c>
      <c r="Y36" s="5">
        <v>0</v>
      </c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5">
        <v>3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3">
        <v>10</v>
      </c>
      <c r="AL36">
        <v>9800</v>
      </c>
      <c r="AM36">
        <v>8</v>
      </c>
    </row>
    <row r="37" spans="1:39" ht="12.75">
      <c r="A37" s="3"/>
      <c r="B37" s="3"/>
      <c r="C37" s="3"/>
      <c r="D37" s="3"/>
      <c r="E37" s="4"/>
      <c r="F37" s="12" t="s">
        <v>141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28">
        <v>1600</v>
      </c>
      <c r="W37" s="28">
        <v>1700</v>
      </c>
      <c r="X37" s="28">
        <v>1800</v>
      </c>
      <c r="Y37" s="28">
        <v>0</v>
      </c>
      <c r="Z37" s="28">
        <v>0</v>
      </c>
      <c r="AA37" s="28">
        <v>0</v>
      </c>
      <c r="AB37" s="28">
        <v>2200</v>
      </c>
      <c r="AC37" s="28">
        <v>0</v>
      </c>
      <c r="AD37" s="28">
        <v>0</v>
      </c>
      <c r="AE37" s="28">
        <v>2500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3">
        <v>9800</v>
      </c>
      <c r="AL37">
        <v>9800</v>
      </c>
      <c r="AM37">
        <v>8</v>
      </c>
    </row>
    <row r="38" spans="1:39" ht="13.5" thickBot="1">
      <c r="A38" s="17"/>
      <c r="B38" s="17"/>
      <c r="C38" s="17"/>
      <c r="D38" s="17"/>
      <c r="E38" s="18"/>
      <c r="F38" s="19" t="s">
        <v>142</v>
      </c>
      <c r="G38" s="21">
        <v>0</v>
      </c>
      <c r="H38" s="21">
        <v>0</v>
      </c>
      <c r="I38" s="21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</v>
      </c>
      <c r="W38" s="20">
        <v>1</v>
      </c>
      <c r="X38" s="20">
        <v>2</v>
      </c>
      <c r="Y38" s="20">
        <v>0</v>
      </c>
      <c r="Z38" s="20">
        <v>0</v>
      </c>
      <c r="AA38" s="20">
        <v>0</v>
      </c>
      <c r="AB38" s="20">
        <v>1</v>
      </c>
      <c r="AC38" s="20">
        <v>0</v>
      </c>
      <c r="AD38" s="20">
        <v>0</v>
      </c>
      <c r="AE38" s="20">
        <v>3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17">
        <v>8</v>
      </c>
      <c r="AL38">
        <v>9800</v>
      </c>
      <c r="AM38">
        <v>8</v>
      </c>
    </row>
    <row r="39" spans="1:39" ht="12.75">
      <c r="A39" s="13">
        <v>9</v>
      </c>
      <c r="B39" s="13" t="s">
        <v>60</v>
      </c>
      <c r="C39" s="13" t="s">
        <v>45</v>
      </c>
      <c r="D39" s="13">
        <v>80</v>
      </c>
      <c r="E39" s="14" t="s">
        <v>98</v>
      </c>
      <c r="F39" s="15" t="s">
        <v>78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1000</v>
      </c>
      <c r="Q39" s="16">
        <v>0</v>
      </c>
      <c r="R39" s="16">
        <v>0</v>
      </c>
      <c r="S39" s="16">
        <v>0</v>
      </c>
      <c r="T39" s="16">
        <v>1400</v>
      </c>
      <c r="U39" s="16">
        <v>1500</v>
      </c>
      <c r="V39" s="16">
        <v>1600</v>
      </c>
      <c r="W39" s="16">
        <v>1700</v>
      </c>
      <c r="X39" s="16">
        <v>1800</v>
      </c>
      <c r="Y39" s="16">
        <v>0</v>
      </c>
      <c r="Z39" s="16">
        <v>0</v>
      </c>
      <c r="AA39" s="16">
        <v>0</v>
      </c>
      <c r="AB39" s="22">
        <v>0</v>
      </c>
      <c r="AC39" s="22">
        <v>2300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13">
        <v>11300</v>
      </c>
      <c r="AL39" s="3">
        <v>8900</v>
      </c>
      <c r="AM39">
        <v>11</v>
      </c>
    </row>
    <row r="40" spans="1:39" ht="12.75">
      <c r="A40" s="3"/>
      <c r="B40" s="3"/>
      <c r="C40" s="3"/>
      <c r="D40" s="3"/>
      <c r="E40" s="4"/>
      <c r="F40" s="12"/>
      <c r="G40" s="16">
        <v>0</v>
      </c>
      <c r="H40" s="16">
        <v>0</v>
      </c>
      <c r="I40" s="16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1</v>
      </c>
      <c r="W40" s="3">
        <v>1</v>
      </c>
      <c r="X40" s="3">
        <v>4</v>
      </c>
      <c r="Y40" s="3">
        <v>0</v>
      </c>
      <c r="Z40" s="3">
        <v>0</v>
      </c>
      <c r="AA40" s="3">
        <v>0</v>
      </c>
      <c r="AB40" s="13">
        <v>0</v>
      </c>
      <c r="AC40" s="13">
        <v>4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3">
        <v>13</v>
      </c>
      <c r="AL40">
        <v>8900</v>
      </c>
      <c r="AM40">
        <v>11</v>
      </c>
    </row>
    <row r="41" spans="1:39" ht="12.75">
      <c r="A41" s="3"/>
      <c r="B41" s="3"/>
      <c r="C41" s="3"/>
      <c r="D41" s="3"/>
      <c r="E41" s="4"/>
      <c r="F41" s="12" t="s">
        <v>141</v>
      </c>
      <c r="G41" s="16">
        <v>0</v>
      </c>
      <c r="H41" s="16">
        <v>0</v>
      </c>
      <c r="I41" s="16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1500</v>
      </c>
      <c r="V41" s="5">
        <v>1600</v>
      </c>
      <c r="W41" s="5">
        <v>1700</v>
      </c>
      <c r="X41" s="5">
        <v>1800</v>
      </c>
      <c r="Y41" s="5">
        <v>0</v>
      </c>
      <c r="Z41" s="5">
        <v>0</v>
      </c>
      <c r="AA41" s="5">
        <v>0</v>
      </c>
      <c r="AB41" s="16">
        <v>0</v>
      </c>
      <c r="AC41" s="16">
        <v>2300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">
        <v>8900</v>
      </c>
      <c r="AL41">
        <v>8900</v>
      </c>
      <c r="AM41">
        <v>11</v>
      </c>
    </row>
    <row r="42" spans="1:39" ht="13.5" thickBot="1">
      <c r="A42" s="17"/>
      <c r="B42" s="17"/>
      <c r="C42" s="17"/>
      <c r="D42" s="17"/>
      <c r="E42" s="18"/>
      <c r="F42" s="19" t="s">
        <v>142</v>
      </c>
      <c r="G42" s="21">
        <v>0</v>
      </c>
      <c r="H42" s="21">
        <v>0</v>
      </c>
      <c r="I42" s="21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1</v>
      </c>
      <c r="V42" s="17">
        <v>1</v>
      </c>
      <c r="W42" s="17">
        <v>1</v>
      </c>
      <c r="X42" s="17">
        <v>4</v>
      </c>
      <c r="Y42" s="17">
        <v>0</v>
      </c>
      <c r="Z42" s="17">
        <v>0</v>
      </c>
      <c r="AA42" s="17">
        <v>0</v>
      </c>
      <c r="AB42" s="23">
        <v>0</v>
      </c>
      <c r="AC42" s="23">
        <v>4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17">
        <v>11</v>
      </c>
      <c r="AL42">
        <v>8900</v>
      </c>
      <c r="AM42">
        <v>11</v>
      </c>
    </row>
    <row r="43" spans="1:39" ht="12.75">
      <c r="A43" s="13">
        <v>10</v>
      </c>
      <c r="B43" s="13" t="s">
        <v>57</v>
      </c>
      <c r="C43" s="13" t="s">
        <v>59</v>
      </c>
      <c r="D43" s="13">
        <v>80</v>
      </c>
      <c r="E43" s="14" t="s">
        <v>98</v>
      </c>
      <c r="F43" s="15" t="s">
        <v>78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600</v>
      </c>
      <c r="M43" s="16">
        <v>700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1400</v>
      </c>
      <c r="U43" s="16">
        <v>1500</v>
      </c>
      <c r="V43" s="16">
        <v>1600</v>
      </c>
      <c r="W43" s="16">
        <v>1700</v>
      </c>
      <c r="X43" s="16">
        <v>1800</v>
      </c>
      <c r="Y43" s="16">
        <v>0</v>
      </c>
      <c r="Z43" s="16">
        <v>0</v>
      </c>
      <c r="AA43" s="16">
        <v>0</v>
      </c>
      <c r="AB43" s="22">
        <v>2200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13">
        <v>11500</v>
      </c>
      <c r="AL43" s="3">
        <v>8800</v>
      </c>
      <c r="AM43">
        <v>6</v>
      </c>
    </row>
    <row r="44" spans="1:39" ht="12.75">
      <c r="A44" s="3"/>
      <c r="B44" s="3"/>
      <c r="C44" s="3"/>
      <c r="D44" s="3"/>
      <c r="E44" s="4"/>
      <c r="F44" s="12"/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3">
        <v>1</v>
      </c>
      <c r="M44" s="3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3">
        <v>1</v>
      </c>
      <c r="U44" s="3">
        <v>1</v>
      </c>
      <c r="V44" s="3">
        <v>1</v>
      </c>
      <c r="W44" s="3">
        <v>1</v>
      </c>
      <c r="X44" s="3">
        <v>2</v>
      </c>
      <c r="Y44" s="5">
        <v>0</v>
      </c>
      <c r="Z44" s="5">
        <v>0</v>
      </c>
      <c r="AA44" s="5">
        <v>0</v>
      </c>
      <c r="AB44" s="13">
        <v>1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">
        <v>9</v>
      </c>
      <c r="AL44">
        <v>8800</v>
      </c>
      <c r="AM44">
        <v>6</v>
      </c>
    </row>
    <row r="45" spans="1:39" ht="12.75">
      <c r="A45" s="3"/>
      <c r="B45" s="3"/>
      <c r="C45" s="3"/>
      <c r="D45" s="3"/>
      <c r="E45" s="4"/>
      <c r="F45" s="12" t="s">
        <v>141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1500</v>
      </c>
      <c r="V45" s="5">
        <v>1600</v>
      </c>
      <c r="W45" s="5">
        <v>1700</v>
      </c>
      <c r="X45" s="5">
        <v>1800</v>
      </c>
      <c r="Y45" s="5">
        <v>0</v>
      </c>
      <c r="Z45" s="5">
        <v>0</v>
      </c>
      <c r="AA45" s="5">
        <v>0</v>
      </c>
      <c r="AB45" s="16">
        <v>2200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">
        <v>8800</v>
      </c>
      <c r="AL45">
        <v>8800</v>
      </c>
      <c r="AM45">
        <v>6</v>
      </c>
    </row>
    <row r="46" spans="1:39" ht="13.5" thickBot="1">
      <c r="A46" s="17"/>
      <c r="B46" s="17"/>
      <c r="C46" s="17"/>
      <c r="D46" s="17"/>
      <c r="E46" s="18"/>
      <c r="F46" s="19" t="s">
        <v>142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7">
        <v>0</v>
      </c>
      <c r="M46" s="17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7">
        <v>0</v>
      </c>
      <c r="U46" s="17">
        <v>1</v>
      </c>
      <c r="V46" s="17">
        <v>1</v>
      </c>
      <c r="W46" s="17">
        <v>1</v>
      </c>
      <c r="X46" s="17">
        <v>2</v>
      </c>
      <c r="Y46" s="20">
        <v>0</v>
      </c>
      <c r="Z46" s="20">
        <v>0</v>
      </c>
      <c r="AA46" s="20">
        <v>0</v>
      </c>
      <c r="AB46" s="23">
        <v>1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17">
        <v>6</v>
      </c>
      <c r="AL46">
        <v>8800</v>
      </c>
      <c r="AM46">
        <v>6</v>
      </c>
    </row>
    <row r="47" spans="1:39" ht="12.75">
      <c r="A47" s="13">
        <v>11</v>
      </c>
      <c r="B47" s="13" t="s">
        <v>71</v>
      </c>
      <c r="C47" s="13" t="s">
        <v>72</v>
      </c>
      <c r="D47" s="13">
        <v>100</v>
      </c>
      <c r="E47" s="14" t="s">
        <v>98</v>
      </c>
      <c r="F47" s="15" t="s">
        <v>78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1000</v>
      </c>
      <c r="Q47" s="16">
        <v>0</v>
      </c>
      <c r="R47" s="16">
        <v>0</v>
      </c>
      <c r="S47" s="16">
        <v>0</v>
      </c>
      <c r="T47" s="16">
        <v>0</v>
      </c>
      <c r="U47" s="16">
        <v>1500</v>
      </c>
      <c r="V47" s="16">
        <v>1600</v>
      </c>
      <c r="W47" s="16">
        <v>1700</v>
      </c>
      <c r="X47" s="16">
        <v>0</v>
      </c>
      <c r="Y47" s="16">
        <v>0</v>
      </c>
      <c r="Z47" s="16">
        <v>0</v>
      </c>
      <c r="AA47" s="16">
        <v>0</v>
      </c>
      <c r="AB47" s="16">
        <v>2200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3">
        <v>8000</v>
      </c>
      <c r="AL47" s="3">
        <v>8000</v>
      </c>
      <c r="AM47">
        <v>6</v>
      </c>
    </row>
    <row r="48" spans="1:39" ht="12.75">
      <c r="A48" s="3"/>
      <c r="B48" s="3"/>
      <c r="C48" s="3"/>
      <c r="D48" s="3"/>
      <c r="E48" s="4"/>
      <c r="F48" s="12"/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3">
        <v>2</v>
      </c>
      <c r="Q48" s="5">
        <v>0</v>
      </c>
      <c r="R48" s="5">
        <v>0</v>
      </c>
      <c r="S48" s="5">
        <v>0</v>
      </c>
      <c r="T48" s="5">
        <v>0</v>
      </c>
      <c r="U48" s="3">
        <v>1</v>
      </c>
      <c r="V48" s="3">
        <v>1</v>
      </c>
      <c r="W48" s="3">
        <v>1</v>
      </c>
      <c r="X48" s="5">
        <v>0</v>
      </c>
      <c r="Y48" s="5">
        <v>0</v>
      </c>
      <c r="Z48" s="5">
        <v>0</v>
      </c>
      <c r="AA48" s="5">
        <v>0</v>
      </c>
      <c r="AB48" s="3">
        <v>1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3">
        <v>6</v>
      </c>
      <c r="AL48">
        <v>8000</v>
      </c>
      <c r="AM48">
        <v>6</v>
      </c>
    </row>
    <row r="49" spans="1:39" ht="12.75">
      <c r="A49" s="3"/>
      <c r="B49" s="3"/>
      <c r="C49" s="3"/>
      <c r="D49" s="3"/>
      <c r="E49" s="4"/>
      <c r="F49" s="12" t="s">
        <v>141</v>
      </c>
      <c r="G49" s="16">
        <v>0</v>
      </c>
      <c r="H49" s="16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1000</v>
      </c>
      <c r="Q49" s="5">
        <v>0</v>
      </c>
      <c r="R49" s="5">
        <v>0</v>
      </c>
      <c r="S49" s="5">
        <v>0</v>
      </c>
      <c r="T49" s="5">
        <v>0</v>
      </c>
      <c r="U49" s="5">
        <v>1500</v>
      </c>
      <c r="V49" s="5">
        <v>1600</v>
      </c>
      <c r="W49" s="5">
        <v>1700</v>
      </c>
      <c r="X49" s="5">
        <v>0</v>
      </c>
      <c r="Y49" s="5">
        <v>0</v>
      </c>
      <c r="Z49" s="5">
        <v>0</v>
      </c>
      <c r="AA49" s="5">
        <v>0</v>
      </c>
      <c r="AB49" s="5">
        <v>2200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3">
        <v>8000</v>
      </c>
      <c r="AL49">
        <v>8000</v>
      </c>
      <c r="AM49">
        <v>6</v>
      </c>
    </row>
    <row r="50" spans="1:39" ht="13.5" thickBot="1">
      <c r="A50" s="17"/>
      <c r="B50" s="17"/>
      <c r="C50" s="17"/>
      <c r="D50" s="17"/>
      <c r="E50" s="18"/>
      <c r="F50" s="19" t="s">
        <v>142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7">
        <v>2</v>
      </c>
      <c r="Q50" s="20">
        <v>0</v>
      </c>
      <c r="R50" s="20">
        <v>0</v>
      </c>
      <c r="S50" s="20">
        <v>0</v>
      </c>
      <c r="T50" s="20">
        <v>0</v>
      </c>
      <c r="U50" s="17">
        <v>1</v>
      </c>
      <c r="V50" s="17">
        <v>1</v>
      </c>
      <c r="W50" s="17">
        <v>1</v>
      </c>
      <c r="X50" s="20">
        <v>0</v>
      </c>
      <c r="Y50" s="20">
        <v>0</v>
      </c>
      <c r="Z50" s="20">
        <v>0</v>
      </c>
      <c r="AA50" s="20">
        <v>0</v>
      </c>
      <c r="AB50" s="17">
        <v>1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17">
        <v>6</v>
      </c>
      <c r="AL50">
        <v>8000</v>
      </c>
      <c r="AM50">
        <v>6</v>
      </c>
    </row>
    <row r="51" spans="1:39" ht="12.75">
      <c r="A51" s="13">
        <v>12</v>
      </c>
      <c r="B51" s="13" t="s">
        <v>51</v>
      </c>
      <c r="C51" s="13" t="s">
        <v>52</v>
      </c>
      <c r="D51" s="13">
        <v>80</v>
      </c>
      <c r="E51" s="14" t="s">
        <v>98</v>
      </c>
      <c r="F51" s="15" t="s">
        <v>78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1300</v>
      </c>
      <c r="T51" s="16">
        <v>1400</v>
      </c>
      <c r="U51" s="16">
        <v>1500</v>
      </c>
      <c r="V51" s="16">
        <v>1600</v>
      </c>
      <c r="W51" s="16">
        <v>1700</v>
      </c>
      <c r="X51" s="16">
        <v>1800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3">
        <v>9300</v>
      </c>
      <c r="AL51" s="3">
        <v>8000</v>
      </c>
      <c r="AM51">
        <v>8</v>
      </c>
    </row>
    <row r="52" spans="1:39" ht="12.75">
      <c r="A52" s="3"/>
      <c r="B52" s="3"/>
      <c r="C52" s="3"/>
      <c r="D52" s="3"/>
      <c r="E52" s="4"/>
      <c r="F52" s="12"/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4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3">
        <v>9</v>
      </c>
      <c r="AL52">
        <v>8000</v>
      </c>
      <c r="AM52">
        <v>8</v>
      </c>
    </row>
    <row r="53" spans="1:39" ht="12.75">
      <c r="A53" s="3"/>
      <c r="B53" s="3"/>
      <c r="C53" s="3"/>
      <c r="D53" s="3"/>
      <c r="E53" s="4"/>
      <c r="F53" s="12" t="s">
        <v>141</v>
      </c>
      <c r="G53" s="16">
        <v>0</v>
      </c>
      <c r="H53" s="16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1400</v>
      </c>
      <c r="U53" s="5">
        <v>1500</v>
      </c>
      <c r="V53" s="5">
        <v>1600</v>
      </c>
      <c r="W53" s="5">
        <v>1700</v>
      </c>
      <c r="X53" s="5">
        <v>1800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3">
        <v>8000</v>
      </c>
      <c r="AL53">
        <v>8000</v>
      </c>
      <c r="AM53">
        <v>8</v>
      </c>
    </row>
    <row r="54" spans="1:39" ht="13.5" thickBot="1">
      <c r="A54" s="17"/>
      <c r="B54" s="17"/>
      <c r="C54" s="17"/>
      <c r="D54" s="17"/>
      <c r="E54" s="18"/>
      <c r="F54" s="19" t="s">
        <v>142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1</v>
      </c>
      <c r="U54" s="17">
        <v>1</v>
      </c>
      <c r="V54" s="17">
        <v>1</v>
      </c>
      <c r="W54" s="17">
        <v>1</v>
      </c>
      <c r="X54" s="17">
        <v>4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17">
        <v>8</v>
      </c>
      <c r="AL54">
        <v>8000</v>
      </c>
      <c r="AM54">
        <v>8</v>
      </c>
    </row>
    <row r="55" spans="1:39" ht="12.75">
      <c r="A55" s="13">
        <v>13</v>
      </c>
      <c r="B55" s="13" t="s">
        <v>40</v>
      </c>
      <c r="C55" s="13" t="s">
        <v>41</v>
      </c>
      <c r="D55" s="13">
        <v>80</v>
      </c>
      <c r="E55" s="14" t="s">
        <v>98</v>
      </c>
      <c r="F55" s="15" t="s">
        <v>78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1300</v>
      </c>
      <c r="T55" s="16">
        <v>1400</v>
      </c>
      <c r="U55" s="16">
        <v>1500</v>
      </c>
      <c r="V55" s="16">
        <v>1600</v>
      </c>
      <c r="W55" s="16">
        <v>1700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3">
        <v>7500</v>
      </c>
      <c r="AL55" s="3">
        <v>7500</v>
      </c>
      <c r="AM55">
        <v>6</v>
      </c>
    </row>
    <row r="56" spans="1:39" ht="12.75">
      <c r="A56" s="3"/>
      <c r="B56" s="3"/>
      <c r="C56" s="3"/>
      <c r="D56" s="3"/>
      <c r="E56" s="4"/>
      <c r="F56" s="12"/>
      <c r="G56" s="16">
        <v>0</v>
      </c>
      <c r="H56" s="16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3">
        <v>1</v>
      </c>
      <c r="T56" s="3">
        <v>1</v>
      </c>
      <c r="U56" s="3">
        <v>1</v>
      </c>
      <c r="V56" s="3">
        <v>2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3">
        <v>6</v>
      </c>
      <c r="AL56">
        <v>7500</v>
      </c>
      <c r="AM56">
        <v>6</v>
      </c>
    </row>
    <row r="57" spans="1:39" ht="12.75">
      <c r="A57" s="3"/>
      <c r="B57" s="3"/>
      <c r="C57" s="3"/>
      <c r="D57" s="3"/>
      <c r="E57" s="4"/>
      <c r="F57" s="12" t="s">
        <v>141</v>
      </c>
      <c r="G57" s="16">
        <v>0</v>
      </c>
      <c r="H57" s="16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1300</v>
      </c>
      <c r="T57" s="5">
        <v>1400</v>
      </c>
      <c r="U57" s="5">
        <v>1500</v>
      </c>
      <c r="V57" s="5">
        <v>1600</v>
      </c>
      <c r="W57" s="5">
        <v>1700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3">
        <v>7500</v>
      </c>
      <c r="AL57">
        <v>7500</v>
      </c>
      <c r="AM57">
        <v>6</v>
      </c>
    </row>
    <row r="58" spans="1:39" ht="13.5" thickBot="1">
      <c r="A58" s="17"/>
      <c r="B58" s="17"/>
      <c r="C58" s="17"/>
      <c r="D58" s="17"/>
      <c r="E58" s="18"/>
      <c r="F58" s="19" t="s">
        <v>142</v>
      </c>
      <c r="G58" s="21">
        <v>0</v>
      </c>
      <c r="H58" s="21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17">
        <v>1</v>
      </c>
      <c r="T58" s="17">
        <v>1</v>
      </c>
      <c r="U58" s="17">
        <v>1</v>
      </c>
      <c r="V58" s="17">
        <v>2</v>
      </c>
      <c r="W58" s="17">
        <v>1</v>
      </c>
      <c r="X58" s="17">
        <v>0</v>
      </c>
      <c r="Y58" s="17">
        <v>0</v>
      </c>
      <c r="Z58" s="17">
        <v>0</v>
      </c>
      <c r="AA58" s="17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17">
        <v>6</v>
      </c>
      <c r="AL58">
        <v>7500</v>
      </c>
      <c r="AM58">
        <v>6</v>
      </c>
    </row>
    <row r="59" spans="1:39" ht="12.75">
      <c r="A59" s="13">
        <v>14</v>
      </c>
      <c r="B59" s="13" t="s">
        <v>50</v>
      </c>
      <c r="C59" s="13" t="s">
        <v>49</v>
      </c>
      <c r="D59" s="13">
        <v>80</v>
      </c>
      <c r="E59" s="14" t="s">
        <v>98</v>
      </c>
      <c r="F59" s="15" t="s">
        <v>78</v>
      </c>
      <c r="G59" s="16">
        <v>0</v>
      </c>
      <c r="H59" s="16">
        <v>0</v>
      </c>
      <c r="I59" s="16">
        <v>300</v>
      </c>
      <c r="J59" s="16">
        <v>0</v>
      </c>
      <c r="K59" s="16">
        <v>0</v>
      </c>
      <c r="L59" s="16">
        <v>600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1400</v>
      </c>
      <c r="U59" s="16">
        <v>0</v>
      </c>
      <c r="V59" s="16">
        <v>1600</v>
      </c>
      <c r="W59" s="16">
        <v>1700</v>
      </c>
      <c r="X59" s="16">
        <v>1800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3">
        <v>7400</v>
      </c>
      <c r="AL59" s="3">
        <v>7100</v>
      </c>
      <c r="AM59">
        <v>7</v>
      </c>
    </row>
    <row r="60" spans="1:39" ht="12.75">
      <c r="A60" s="3"/>
      <c r="B60" s="3"/>
      <c r="C60" s="3"/>
      <c r="D60" s="3"/>
      <c r="E60" s="4"/>
      <c r="F60" s="12"/>
      <c r="G60" s="16">
        <v>0</v>
      </c>
      <c r="H60" s="16">
        <v>0</v>
      </c>
      <c r="I60" s="13">
        <v>1</v>
      </c>
      <c r="J60" s="13">
        <v>0</v>
      </c>
      <c r="K60" s="13">
        <v>0</v>
      </c>
      <c r="L60" s="13">
        <v>1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3">
        <v>1</v>
      </c>
      <c r="U60" s="13">
        <v>0</v>
      </c>
      <c r="V60" s="13">
        <v>1</v>
      </c>
      <c r="W60" s="13">
        <v>1</v>
      </c>
      <c r="X60" s="13">
        <v>3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8</v>
      </c>
      <c r="AL60">
        <v>7100</v>
      </c>
      <c r="AM60">
        <v>7</v>
      </c>
    </row>
    <row r="61" spans="1:39" ht="12.75">
      <c r="A61" s="3"/>
      <c r="B61" s="3"/>
      <c r="C61" s="3"/>
      <c r="D61" s="3"/>
      <c r="E61" s="4"/>
      <c r="F61" s="12" t="s">
        <v>141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600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1400</v>
      </c>
      <c r="U61" s="16">
        <v>0</v>
      </c>
      <c r="V61" s="16">
        <v>1600</v>
      </c>
      <c r="W61" s="16">
        <v>1700</v>
      </c>
      <c r="X61" s="16">
        <v>1800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3">
        <v>7100</v>
      </c>
      <c r="AL61">
        <v>7100</v>
      </c>
      <c r="AM61">
        <v>7</v>
      </c>
    </row>
    <row r="62" spans="1:39" ht="13.5" thickBot="1">
      <c r="A62" s="17"/>
      <c r="B62" s="17"/>
      <c r="C62" s="17"/>
      <c r="D62" s="17"/>
      <c r="E62" s="18"/>
      <c r="F62" s="19" t="s">
        <v>142</v>
      </c>
      <c r="G62" s="21">
        <v>0</v>
      </c>
      <c r="H62" s="21">
        <v>0</v>
      </c>
      <c r="I62" s="23">
        <v>0</v>
      </c>
      <c r="J62" s="23">
        <v>0</v>
      </c>
      <c r="K62" s="23">
        <v>0</v>
      </c>
      <c r="L62" s="23">
        <v>1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3">
        <v>1</v>
      </c>
      <c r="U62" s="23">
        <v>0</v>
      </c>
      <c r="V62" s="23">
        <v>1</v>
      </c>
      <c r="W62" s="23">
        <v>1</v>
      </c>
      <c r="X62" s="23">
        <v>3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17">
        <v>7</v>
      </c>
      <c r="AL62">
        <v>7100</v>
      </c>
      <c r="AM62">
        <v>7</v>
      </c>
    </row>
  </sheetData>
  <mergeCells count="3">
    <mergeCell ref="B1:C1"/>
    <mergeCell ref="F1:S1"/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selection activeCell="F2" sqref="F2"/>
    </sheetView>
  </sheetViews>
  <sheetFormatPr defaultColWidth="9.140625" defaultRowHeight="12.75"/>
  <cols>
    <col min="2" max="2" width="11.57421875" style="0" customWidth="1"/>
    <col min="4" max="5" width="0" style="0" hidden="1" customWidth="1"/>
    <col min="6" max="6" width="14.57421875" style="0" customWidth="1"/>
    <col min="7" max="36" width="0" style="0" hidden="1" customWidth="1"/>
  </cols>
  <sheetData>
    <row r="1" spans="1:16" ht="12.75">
      <c r="A1" s="51" t="s">
        <v>31</v>
      </c>
      <c r="B1" s="51"/>
      <c r="C1" s="2"/>
      <c r="D1" s="51" t="s">
        <v>32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6" ht="12.75">
      <c r="A2" s="52" t="s">
        <v>34</v>
      </c>
      <c r="B2" s="52"/>
      <c r="C2" s="1"/>
      <c r="F2" s="46">
        <v>38738</v>
      </c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3" t="s">
        <v>138</v>
      </c>
      <c r="C7" s="13" t="s">
        <v>58</v>
      </c>
      <c r="D7" s="13">
        <v>100</v>
      </c>
      <c r="E7" s="29" t="s">
        <v>99</v>
      </c>
      <c r="F7" s="38" t="s">
        <v>79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29">
        <v>600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29">
        <v>1200</v>
      </c>
      <c r="S7" s="29">
        <v>0</v>
      </c>
      <c r="T7" s="29">
        <v>1400</v>
      </c>
      <c r="U7" s="29">
        <v>1500</v>
      </c>
      <c r="V7" s="29">
        <v>1600</v>
      </c>
      <c r="W7" s="29">
        <v>1700</v>
      </c>
      <c r="X7" s="29">
        <v>0</v>
      </c>
      <c r="Y7" s="29">
        <v>0</v>
      </c>
      <c r="Z7" s="29">
        <v>0</v>
      </c>
      <c r="AA7" s="29">
        <v>0</v>
      </c>
      <c r="AB7" s="31">
        <v>0</v>
      </c>
      <c r="AC7" s="31">
        <v>0</v>
      </c>
      <c r="AD7" s="31">
        <v>0</v>
      </c>
      <c r="AE7" s="31">
        <v>2500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13">
        <v>10500</v>
      </c>
      <c r="AL7" s="3">
        <v>8700</v>
      </c>
      <c r="AM7">
        <v>9</v>
      </c>
    </row>
    <row r="8" spans="1:39" ht="12.75">
      <c r="A8" s="3"/>
      <c r="B8" s="3"/>
      <c r="C8" s="3"/>
      <c r="D8" s="3"/>
      <c r="E8" s="28"/>
      <c r="F8" s="12"/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5">
        <v>0</v>
      </c>
      <c r="T8" s="5">
        <v>1</v>
      </c>
      <c r="U8" s="5">
        <v>1</v>
      </c>
      <c r="V8" s="5">
        <v>1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16">
        <v>0</v>
      </c>
      <c r="AC8" s="16">
        <v>0</v>
      </c>
      <c r="AD8" s="16">
        <v>0</v>
      </c>
      <c r="AE8" s="16">
        <v>5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3">
        <v>11</v>
      </c>
      <c r="AL8">
        <v>8700</v>
      </c>
      <c r="AM8">
        <v>9</v>
      </c>
    </row>
    <row r="9" spans="1:39" ht="12.75">
      <c r="A9" s="3"/>
      <c r="B9" s="3"/>
      <c r="C9" s="3"/>
      <c r="D9" s="3"/>
      <c r="E9" s="28"/>
      <c r="F9" s="12" t="s">
        <v>141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5">
        <v>0</v>
      </c>
      <c r="T9" s="28">
        <v>1400</v>
      </c>
      <c r="U9" s="28">
        <v>1500</v>
      </c>
      <c r="V9" s="28">
        <v>1600</v>
      </c>
      <c r="W9" s="28">
        <v>1700</v>
      </c>
      <c r="X9" s="28">
        <v>0</v>
      </c>
      <c r="Y9" s="28">
        <v>0</v>
      </c>
      <c r="Z9" s="28">
        <v>0</v>
      </c>
      <c r="AA9" s="28">
        <v>0</v>
      </c>
      <c r="AB9" s="29">
        <v>0</v>
      </c>
      <c r="AC9" s="29">
        <v>0</v>
      </c>
      <c r="AD9" s="29">
        <v>0</v>
      </c>
      <c r="AE9" s="29">
        <v>2500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3">
        <v>8700</v>
      </c>
      <c r="AL9">
        <v>8700</v>
      </c>
      <c r="AM9">
        <v>9</v>
      </c>
    </row>
    <row r="10" spans="1:39" ht="13.5" thickBot="1">
      <c r="A10" s="17"/>
      <c r="B10" s="17"/>
      <c r="C10" s="17"/>
      <c r="D10" s="17"/>
      <c r="E10" s="30"/>
      <c r="F10" s="19" t="s">
        <v>142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0">
        <v>0</v>
      </c>
      <c r="T10" s="20">
        <v>1</v>
      </c>
      <c r="U10" s="20">
        <v>1</v>
      </c>
      <c r="V10" s="20">
        <v>1</v>
      </c>
      <c r="W10" s="20">
        <v>1</v>
      </c>
      <c r="X10" s="20">
        <v>0</v>
      </c>
      <c r="Y10" s="20">
        <v>0</v>
      </c>
      <c r="Z10" s="20">
        <v>0</v>
      </c>
      <c r="AA10" s="20">
        <v>0</v>
      </c>
      <c r="AB10" s="21">
        <v>0</v>
      </c>
      <c r="AC10" s="21">
        <v>0</v>
      </c>
      <c r="AD10" s="21">
        <v>0</v>
      </c>
      <c r="AE10" s="21">
        <v>5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17">
        <v>9</v>
      </c>
      <c r="AL10">
        <v>8700</v>
      </c>
      <c r="AM10">
        <v>9</v>
      </c>
    </row>
    <row r="11" spans="1:39" ht="12.75">
      <c r="A11" s="13">
        <v>2</v>
      </c>
      <c r="B11" s="13" t="s">
        <v>57</v>
      </c>
      <c r="C11" s="13" t="s">
        <v>58</v>
      </c>
      <c r="D11" s="13">
        <v>100</v>
      </c>
      <c r="E11" s="14" t="s">
        <v>98</v>
      </c>
      <c r="F11" s="38" t="s">
        <v>79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600</v>
      </c>
      <c r="M11" s="16">
        <v>0</v>
      </c>
      <c r="N11" s="16">
        <v>0</v>
      </c>
      <c r="O11" s="16">
        <v>0</v>
      </c>
      <c r="P11" s="16">
        <v>1000</v>
      </c>
      <c r="Q11" s="16">
        <v>0</v>
      </c>
      <c r="R11" s="16">
        <v>1200</v>
      </c>
      <c r="S11" s="16">
        <v>0</v>
      </c>
      <c r="T11" s="16">
        <v>1400</v>
      </c>
      <c r="U11" s="16">
        <v>1500</v>
      </c>
      <c r="V11" s="16">
        <v>1600</v>
      </c>
      <c r="W11" s="16">
        <v>1700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3">
        <v>9000</v>
      </c>
      <c r="AL11" s="3">
        <v>7400</v>
      </c>
      <c r="AM11">
        <v>5</v>
      </c>
    </row>
    <row r="12" spans="1:39" ht="12.75">
      <c r="A12" s="3"/>
      <c r="B12" s="3"/>
      <c r="C12" s="3"/>
      <c r="D12" s="3"/>
      <c r="E12" s="4"/>
      <c r="F12" s="12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3">
        <v>1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1</v>
      </c>
      <c r="S12" s="13">
        <v>0</v>
      </c>
      <c r="T12" s="13">
        <v>1</v>
      </c>
      <c r="U12" s="13">
        <v>1</v>
      </c>
      <c r="V12" s="13">
        <v>1</v>
      </c>
      <c r="W12" s="13">
        <v>1</v>
      </c>
      <c r="X12" s="13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3">
        <v>7</v>
      </c>
      <c r="AL12">
        <v>7400</v>
      </c>
      <c r="AM12">
        <v>5</v>
      </c>
    </row>
    <row r="13" spans="1:39" ht="12.75">
      <c r="A13" s="3"/>
      <c r="B13" s="3"/>
      <c r="C13" s="3"/>
      <c r="D13" s="3"/>
      <c r="E13" s="4"/>
      <c r="F13" s="12" t="s">
        <v>141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6">
        <v>1200</v>
      </c>
      <c r="S13" s="16">
        <v>0</v>
      </c>
      <c r="T13" s="16">
        <v>1400</v>
      </c>
      <c r="U13" s="16">
        <v>1500</v>
      </c>
      <c r="V13" s="16">
        <v>1600</v>
      </c>
      <c r="W13" s="16">
        <v>1700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3">
        <v>7400</v>
      </c>
      <c r="AL13">
        <v>7400</v>
      </c>
      <c r="AM13">
        <v>5</v>
      </c>
    </row>
    <row r="14" spans="1:39" ht="13.5" thickBot="1">
      <c r="A14" s="17"/>
      <c r="B14" s="17"/>
      <c r="C14" s="17"/>
      <c r="D14" s="17"/>
      <c r="E14" s="18"/>
      <c r="F14" s="19" t="s">
        <v>142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1</v>
      </c>
      <c r="S14" s="23">
        <v>0</v>
      </c>
      <c r="T14" s="23">
        <v>1</v>
      </c>
      <c r="U14" s="23">
        <v>1</v>
      </c>
      <c r="V14" s="23">
        <v>1</v>
      </c>
      <c r="W14" s="23">
        <v>1</v>
      </c>
      <c r="X14" s="23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17">
        <v>5</v>
      </c>
      <c r="AL14">
        <v>7400</v>
      </c>
      <c r="AM14">
        <v>5</v>
      </c>
    </row>
    <row r="15" spans="1:39" ht="12.75">
      <c r="A15" s="13">
        <v>3</v>
      </c>
      <c r="B15" s="13" t="s">
        <v>102</v>
      </c>
      <c r="C15" s="13" t="s">
        <v>103</v>
      </c>
      <c r="D15" s="13">
        <v>80</v>
      </c>
      <c r="E15" s="14" t="s">
        <v>104</v>
      </c>
      <c r="F15" s="38" t="s">
        <v>79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29">
        <v>1000</v>
      </c>
      <c r="Q15" s="29">
        <v>1100</v>
      </c>
      <c r="R15" s="29">
        <v>0</v>
      </c>
      <c r="S15" s="29">
        <v>0</v>
      </c>
      <c r="T15" s="29">
        <v>1400</v>
      </c>
      <c r="U15" s="29">
        <v>1500</v>
      </c>
      <c r="V15" s="29">
        <v>1600</v>
      </c>
      <c r="W15" s="29">
        <v>1700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13">
        <v>8300</v>
      </c>
      <c r="AL15" s="3">
        <v>7300</v>
      </c>
      <c r="AM15">
        <v>11</v>
      </c>
    </row>
    <row r="16" spans="1:39" ht="12.75">
      <c r="A16" s="3"/>
      <c r="B16" s="3"/>
      <c r="C16" s="3"/>
      <c r="D16" s="3"/>
      <c r="E16" s="4"/>
      <c r="F16" s="12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6">
        <v>0</v>
      </c>
      <c r="T16" s="16">
        <v>1</v>
      </c>
      <c r="U16" s="16">
        <v>1</v>
      </c>
      <c r="V16" s="16">
        <v>1</v>
      </c>
      <c r="W16" s="16">
        <v>7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3">
        <v>12</v>
      </c>
      <c r="AL16">
        <v>7300</v>
      </c>
      <c r="AM16">
        <v>11</v>
      </c>
    </row>
    <row r="17" spans="1:39" ht="12.75">
      <c r="A17" s="3"/>
      <c r="B17" s="3"/>
      <c r="C17" s="3"/>
      <c r="D17" s="3"/>
      <c r="E17" s="4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9">
        <v>1100</v>
      </c>
      <c r="R17" s="29">
        <v>0</v>
      </c>
      <c r="S17" s="29">
        <v>0</v>
      </c>
      <c r="T17" s="29">
        <v>1400</v>
      </c>
      <c r="U17" s="29">
        <v>1500</v>
      </c>
      <c r="V17" s="29">
        <v>1600</v>
      </c>
      <c r="W17" s="29">
        <v>1700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13">
        <v>7300</v>
      </c>
      <c r="AL17">
        <v>7300</v>
      </c>
      <c r="AM17">
        <v>11</v>
      </c>
    </row>
    <row r="18" spans="1:39" ht="13.5" thickBot="1">
      <c r="A18" s="17"/>
      <c r="B18" s="17"/>
      <c r="C18" s="17"/>
      <c r="D18" s="17"/>
      <c r="E18" s="18"/>
      <c r="F18" s="19" t="s">
        <v>142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</v>
      </c>
      <c r="R18" s="21">
        <v>0</v>
      </c>
      <c r="S18" s="21">
        <v>0</v>
      </c>
      <c r="T18" s="21">
        <v>1</v>
      </c>
      <c r="U18" s="21">
        <v>1</v>
      </c>
      <c r="V18" s="21">
        <v>1</v>
      </c>
      <c r="W18" s="21">
        <v>7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17">
        <v>11</v>
      </c>
      <c r="AL18">
        <v>7300</v>
      </c>
      <c r="AM18">
        <v>11</v>
      </c>
    </row>
    <row r="19" spans="1:39" ht="12.75">
      <c r="A19" s="13">
        <v>4</v>
      </c>
      <c r="B19" s="13" t="s">
        <v>63</v>
      </c>
      <c r="C19" s="13" t="s">
        <v>64</v>
      </c>
      <c r="D19" s="13">
        <v>80</v>
      </c>
      <c r="E19" s="14" t="s">
        <v>98</v>
      </c>
      <c r="F19" s="38" t="s">
        <v>79</v>
      </c>
      <c r="G19" s="16">
        <v>0</v>
      </c>
      <c r="H19" s="16">
        <v>0</v>
      </c>
      <c r="I19" s="16">
        <v>0</v>
      </c>
      <c r="J19" s="16">
        <v>400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1000</v>
      </c>
      <c r="Q19" s="16">
        <v>1100</v>
      </c>
      <c r="R19" s="16">
        <v>1200</v>
      </c>
      <c r="S19" s="16">
        <v>0</v>
      </c>
      <c r="T19" s="16">
        <v>1400</v>
      </c>
      <c r="U19" s="16">
        <v>1500</v>
      </c>
      <c r="V19" s="16">
        <v>1600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3">
        <v>8200</v>
      </c>
      <c r="AL19" s="3">
        <v>6800</v>
      </c>
      <c r="AM19">
        <v>5</v>
      </c>
    </row>
    <row r="20" spans="1:39" ht="12.75">
      <c r="A20" s="3"/>
      <c r="B20" s="3"/>
      <c r="C20" s="3"/>
      <c r="D20" s="3"/>
      <c r="E20" s="4"/>
      <c r="F20" s="12"/>
      <c r="G20" s="16">
        <v>0</v>
      </c>
      <c r="H20" s="16">
        <v>0</v>
      </c>
      <c r="I20" s="16">
        <v>0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3">
        <v>1</v>
      </c>
      <c r="V20" s="13">
        <v>1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3">
        <v>7</v>
      </c>
      <c r="AL20">
        <v>6800</v>
      </c>
      <c r="AM20">
        <v>5</v>
      </c>
    </row>
    <row r="21" spans="1:39" ht="12.75">
      <c r="A21" s="3"/>
      <c r="B21" s="3"/>
      <c r="C21" s="3"/>
      <c r="D21" s="3"/>
      <c r="E21" s="4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5">
        <v>0</v>
      </c>
      <c r="P21" s="5">
        <v>0</v>
      </c>
      <c r="Q21" s="5">
        <v>1100</v>
      </c>
      <c r="R21" s="5">
        <v>1200</v>
      </c>
      <c r="S21" s="5">
        <v>0</v>
      </c>
      <c r="T21" s="5">
        <v>1400</v>
      </c>
      <c r="U21" s="5">
        <v>1500</v>
      </c>
      <c r="V21" s="5">
        <v>1600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3">
        <v>6800</v>
      </c>
      <c r="AL21">
        <v>6800</v>
      </c>
      <c r="AM21">
        <v>5</v>
      </c>
    </row>
    <row r="22" spans="1:39" ht="13.5" thickBot="1">
      <c r="A22" s="17"/>
      <c r="B22" s="17"/>
      <c r="C22" s="17"/>
      <c r="D22" s="17"/>
      <c r="E22" s="18"/>
      <c r="F22" s="19" t="s">
        <v>142</v>
      </c>
      <c r="G22" s="21">
        <v>0</v>
      </c>
      <c r="H22" s="21">
        <v>0</v>
      </c>
      <c r="I22" s="21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</v>
      </c>
      <c r="R22" s="23">
        <v>1</v>
      </c>
      <c r="S22" s="23">
        <v>0</v>
      </c>
      <c r="T22" s="23">
        <v>1</v>
      </c>
      <c r="U22" s="23">
        <v>1</v>
      </c>
      <c r="V22" s="23">
        <v>1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17">
        <v>5</v>
      </c>
      <c r="AL22">
        <v>6800</v>
      </c>
      <c r="AM22">
        <v>5</v>
      </c>
    </row>
    <row r="23" spans="1:39" ht="12.75">
      <c r="A23" s="13">
        <v>5</v>
      </c>
      <c r="B23" s="13" t="s">
        <v>154</v>
      </c>
      <c r="C23" s="13" t="s">
        <v>155</v>
      </c>
      <c r="D23" s="13">
        <v>80</v>
      </c>
      <c r="E23" s="14" t="s">
        <v>104</v>
      </c>
      <c r="F23" s="38" t="s">
        <v>79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800</v>
      </c>
      <c r="O23" s="29">
        <v>900</v>
      </c>
      <c r="P23" s="29">
        <v>1000</v>
      </c>
      <c r="Q23" s="29">
        <v>1100</v>
      </c>
      <c r="R23" s="29">
        <v>0</v>
      </c>
      <c r="S23" s="29">
        <v>0</v>
      </c>
      <c r="T23" s="29">
        <v>1400</v>
      </c>
      <c r="U23" s="29">
        <v>0</v>
      </c>
      <c r="V23" s="29">
        <v>1600</v>
      </c>
      <c r="W23" s="29">
        <v>1700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3">
        <v>8500</v>
      </c>
      <c r="AL23" s="3">
        <v>6800</v>
      </c>
      <c r="AM23">
        <v>8</v>
      </c>
    </row>
    <row r="24" spans="1:39" ht="12.75">
      <c r="A24" s="3"/>
      <c r="B24" s="3"/>
      <c r="C24" s="3"/>
      <c r="D24" s="3"/>
      <c r="E24" s="4"/>
      <c r="F24" s="12"/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1</v>
      </c>
      <c r="P24" s="16">
        <v>1</v>
      </c>
      <c r="Q24" s="16">
        <v>2</v>
      </c>
      <c r="R24" s="16">
        <v>0</v>
      </c>
      <c r="S24" s="16">
        <v>0</v>
      </c>
      <c r="T24" s="16">
        <v>2</v>
      </c>
      <c r="U24" s="16">
        <v>0</v>
      </c>
      <c r="V24" s="16">
        <v>1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3">
        <v>10</v>
      </c>
      <c r="AL24">
        <v>6800</v>
      </c>
      <c r="AM24">
        <v>8</v>
      </c>
    </row>
    <row r="25" spans="1:39" ht="12.75">
      <c r="A25" s="3"/>
      <c r="B25" s="3"/>
      <c r="C25" s="3"/>
      <c r="D25" s="3"/>
      <c r="E25" s="4"/>
      <c r="F25" s="12" t="s">
        <v>141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9">
        <v>1000</v>
      </c>
      <c r="Q25" s="29">
        <v>1100</v>
      </c>
      <c r="R25" s="29">
        <v>0</v>
      </c>
      <c r="S25" s="29">
        <v>0</v>
      </c>
      <c r="T25" s="28">
        <v>1400</v>
      </c>
      <c r="U25" s="28">
        <v>0</v>
      </c>
      <c r="V25" s="28">
        <v>1600</v>
      </c>
      <c r="W25" s="28">
        <v>1700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3">
        <v>6800</v>
      </c>
      <c r="AL25">
        <v>6800</v>
      </c>
      <c r="AM25">
        <v>8</v>
      </c>
    </row>
    <row r="26" spans="1:39" ht="13.5" thickBot="1">
      <c r="A26" s="17"/>
      <c r="B26" s="17"/>
      <c r="C26" s="17"/>
      <c r="D26" s="17"/>
      <c r="E26" s="18"/>
      <c r="F26" s="19" t="s">
        <v>142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2</v>
      </c>
      <c r="R26" s="21">
        <v>0</v>
      </c>
      <c r="S26" s="21">
        <v>0</v>
      </c>
      <c r="T26" s="21">
        <v>2</v>
      </c>
      <c r="U26" s="21">
        <v>0</v>
      </c>
      <c r="V26" s="21">
        <v>1</v>
      </c>
      <c r="W26" s="21">
        <v>2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17">
        <v>8</v>
      </c>
      <c r="AL26">
        <v>6800</v>
      </c>
      <c r="AM26">
        <v>8</v>
      </c>
    </row>
    <row r="27" spans="1:39" ht="12.75">
      <c r="A27" s="13">
        <v>6</v>
      </c>
      <c r="B27" s="13" t="s">
        <v>118</v>
      </c>
      <c r="C27" s="13" t="s">
        <v>119</v>
      </c>
      <c r="D27" s="13">
        <v>80</v>
      </c>
      <c r="E27" s="29" t="s">
        <v>99</v>
      </c>
      <c r="F27" s="38" t="s">
        <v>79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9">
        <v>900</v>
      </c>
      <c r="P27" s="29">
        <v>1000</v>
      </c>
      <c r="Q27" s="29">
        <v>1100</v>
      </c>
      <c r="R27" s="29">
        <v>1200</v>
      </c>
      <c r="S27" s="29">
        <v>0</v>
      </c>
      <c r="T27" s="29">
        <v>1400</v>
      </c>
      <c r="U27" s="29">
        <v>1500</v>
      </c>
      <c r="V27" s="29">
        <v>1600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3">
        <v>8700</v>
      </c>
      <c r="AL27" s="3">
        <v>6800</v>
      </c>
      <c r="AM27">
        <v>9</v>
      </c>
    </row>
    <row r="28" spans="1:39" ht="12.75">
      <c r="A28" s="3"/>
      <c r="B28" s="3"/>
      <c r="C28" s="3"/>
      <c r="D28" s="3"/>
      <c r="E28" s="28"/>
      <c r="F28" s="12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2</v>
      </c>
      <c r="P28" s="16">
        <v>1</v>
      </c>
      <c r="Q28" s="16">
        <v>1</v>
      </c>
      <c r="R28" s="16">
        <v>4</v>
      </c>
      <c r="S28" s="16">
        <v>0</v>
      </c>
      <c r="T28" s="16">
        <v>1</v>
      </c>
      <c r="U28" s="16">
        <v>1</v>
      </c>
      <c r="V28" s="16">
        <v>2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3">
        <v>12</v>
      </c>
      <c r="AL28">
        <v>6800</v>
      </c>
      <c r="AM28">
        <v>9</v>
      </c>
    </row>
    <row r="29" spans="1:39" ht="12.75">
      <c r="A29" s="3"/>
      <c r="B29" s="3"/>
      <c r="C29" s="3"/>
      <c r="D29" s="3"/>
      <c r="E29" s="28"/>
      <c r="F29" s="12" t="s">
        <v>141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9">
        <v>1100</v>
      </c>
      <c r="R29" s="29">
        <v>1200</v>
      </c>
      <c r="S29" s="28">
        <v>0</v>
      </c>
      <c r="T29" s="28">
        <v>1400</v>
      </c>
      <c r="U29" s="28">
        <v>1500</v>
      </c>
      <c r="V29" s="28">
        <v>1600</v>
      </c>
      <c r="W29" s="5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3">
        <v>6800</v>
      </c>
      <c r="AL29">
        <v>6800</v>
      </c>
      <c r="AM29">
        <v>9</v>
      </c>
    </row>
    <row r="30" spans="1:39" ht="13.5" thickBot="1">
      <c r="A30" s="17"/>
      <c r="B30" s="17"/>
      <c r="C30" s="17"/>
      <c r="D30" s="17"/>
      <c r="E30" s="30"/>
      <c r="F30" s="19" t="s">
        <v>142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4</v>
      </c>
      <c r="S30" s="21">
        <v>0</v>
      </c>
      <c r="T30" s="21">
        <v>1</v>
      </c>
      <c r="U30" s="21">
        <v>1</v>
      </c>
      <c r="V30" s="21">
        <v>2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17">
        <v>9</v>
      </c>
      <c r="AL30">
        <v>6800</v>
      </c>
      <c r="AM30">
        <v>9</v>
      </c>
    </row>
    <row r="31" spans="1:39" ht="12.75">
      <c r="A31" s="13">
        <v>7</v>
      </c>
      <c r="B31" s="13" t="s">
        <v>124</v>
      </c>
      <c r="C31" s="13" t="s">
        <v>125</v>
      </c>
      <c r="D31" s="13">
        <v>80</v>
      </c>
      <c r="E31" s="29" t="s">
        <v>99</v>
      </c>
      <c r="F31" s="38" t="s">
        <v>79</v>
      </c>
      <c r="G31" s="29">
        <v>0</v>
      </c>
      <c r="H31" s="29">
        <v>0</v>
      </c>
      <c r="I31" s="29">
        <v>0</v>
      </c>
      <c r="J31" s="29">
        <v>0</v>
      </c>
      <c r="K31" s="29">
        <v>500</v>
      </c>
      <c r="L31" s="29">
        <v>0</v>
      </c>
      <c r="M31" s="29">
        <v>700</v>
      </c>
      <c r="N31" s="29">
        <v>800</v>
      </c>
      <c r="O31" s="29">
        <v>900</v>
      </c>
      <c r="P31" s="29">
        <v>1000</v>
      </c>
      <c r="Q31" s="29">
        <v>1100</v>
      </c>
      <c r="R31" s="29">
        <v>0</v>
      </c>
      <c r="S31" s="29">
        <v>0</v>
      </c>
      <c r="T31" s="29">
        <v>1400</v>
      </c>
      <c r="U31" s="29">
        <v>1500</v>
      </c>
      <c r="V31" s="29">
        <v>1600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13">
        <v>9500</v>
      </c>
      <c r="AL31" s="3">
        <v>6600</v>
      </c>
      <c r="AM31">
        <v>5</v>
      </c>
    </row>
    <row r="32" spans="1:39" ht="12.75">
      <c r="A32" s="3"/>
      <c r="B32" s="3"/>
      <c r="C32" s="3"/>
      <c r="D32" s="3"/>
      <c r="E32" s="28"/>
      <c r="F32" s="12"/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1</v>
      </c>
      <c r="N32" s="16">
        <v>1</v>
      </c>
      <c r="O32" s="16">
        <v>3</v>
      </c>
      <c r="P32" s="16">
        <v>1</v>
      </c>
      <c r="Q32" s="16">
        <v>1</v>
      </c>
      <c r="R32" s="16">
        <v>0</v>
      </c>
      <c r="S32" s="16">
        <v>0</v>
      </c>
      <c r="T32" s="16">
        <v>1</v>
      </c>
      <c r="U32" s="16">
        <v>1</v>
      </c>
      <c r="V32" s="16">
        <v>1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3">
        <v>11</v>
      </c>
      <c r="AL32">
        <v>6600</v>
      </c>
      <c r="AM32">
        <v>5</v>
      </c>
    </row>
    <row r="33" spans="1:39" ht="12.75">
      <c r="A33" s="3"/>
      <c r="B33" s="3"/>
      <c r="C33" s="3"/>
      <c r="D33" s="3"/>
      <c r="E33" s="28"/>
      <c r="F33" s="12" t="s">
        <v>141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29">
        <v>1000</v>
      </c>
      <c r="Q33" s="29">
        <v>1100</v>
      </c>
      <c r="R33" s="29">
        <v>0</v>
      </c>
      <c r="S33" s="29">
        <v>0</v>
      </c>
      <c r="T33" s="29">
        <v>1400</v>
      </c>
      <c r="U33" s="29">
        <v>1500</v>
      </c>
      <c r="V33" s="29">
        <v>1600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3">
        <v>6600</v>
      </c>
      <c r="AL33">
        <v>6600</v>
      </c>
      <c r="AM33">
        <v>5</v>
      </c>
    </row>
    <row r="34" spans="1:39" ht="13.5" thickBot="1">
      <c r="A34" s="17"/>
      <c r="B34" s="17"/>
      <c r="C34" s="17"/>
      <c r="D34" s="17"/>
      <c r="E34" s="30"/>
      <c r="F34" s="19" t="s">
        <v>142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1</v>
      </c>
      <c r="R34" s="21">
        <v>0</v>
      </c>
      <c r="S34" s="21">
        <v>0</v>
      </c>
      <c r="T34" s="21">
        <v>1</v>
      </c>
      <c r="U34" s="21">
        <v>1</v>
      </c>
      <c r="V34" s="21">
        <v>1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17">
        <v>5</v>
      </c>
      <c r="AL34">
        <v>6600</v>
      </c>
      <c r="AM34">
        <v>5</v>
      </c>
    </row>
    <row r="35" spans="1:39" ht="12.75">
      <c r="A35" s="13">
        <v>8</v>
      </c>
      <c r="B35" s="13" t="s">
        <v>38</v>
      </c>
      <c r="C35" s="13" t="s">
        <v>39</v>
      </c>
      <c r="D35" s="13">
        <v>80</v>
      </c>
      <c r="E35" s="14" t="s">
        <v>98</v>
      </c>
      <c r="F35" s="38" t="s">
        <v>79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600</v>
      </c>
      <c r="M35" s="16">
        <v>0</v>
      </c>
      <c r="N35" s="16">
        <v>0</v>
      </c>
      <c r="O35" s="16">
        <v>0</v>
      </c>
      <c r="P35" s="16">
        <v>1000</v>
      </c>
      <c r="Q35" s="16">
        <v>1100</v>
      </c>
      <c r="R35" s="16">
        <v>0</v>
      </c>
      <c r="S35" s="16">
        <v>0</v>
      </c>
      <c r="T35" s="16">
        <v>1400</v>
      </c>
      <c r="U35" s="16">
        <v>1500</v>
      </c>
      <c r="V35" s="16">
        <v>1600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3">
        <v>7200</v>
      </c>
      <c r="AL35" s="3">
        <v>6600</v>
      </c>
      <c r="AM35">
        <v>7</v>
      </c>
    </row>
    <row r="36" spans="1:39" ht="12.75">
      <c r="A36" s="3"/>
      <c r="B36" s="3"/>
      <c r="C36" s="3"/>
      <c r="D36" s="3"/>
      <c r="E36" s="4"/>
      <c r="F36" s="12"/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3">
        <v>1</v>
      </c>
      <c r="M36" s="13">
        <v>0</v>
      </c>
      <c r="N36" s="13">
        <v>0</v>
      </c>
      <c r="O36" s="13">
        <v>0</v>
      </c>
      <c r="P36" s="13">
        <v>1</v>
      </c>
      <c r="Q36" s="13">
        <v>2</v>
      </c>
      <c r="R36" s="13"/>
      <c r="S36" s="13">
        <v>0</v>
      </c>
      <c r="T36" s="13">
        <v>1</v>
      </c>
      <c r="U36" s="13">
        <v>1</v>
      </c>
      <c r="V36" s="13">
        <v>2</v>
      </c>
      <c r="W36" s="13">
        <v>0</v>
      </c>
      <c r="X36" s="13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3">
        <v>8</v>
      </c>
      <c r="AL36">
        <v>6600</v>
      </c>
      <c r="AM36">
        <v>7</v>
      </c>
    </row>
    <row r="37" spans="1:39" ht="12.75">
      <c r="A37" s="3"/>
      <c r="B37" s="3"/>
      <c r="C37" s="3"/>
      <c r="D37" s="3"/>
      <c r="E37" s="4"/>
      <c r="F37" s="12" t="s">
        <v>141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1000</v>
      </c>
      <c r="Q37" s="5">
        <v>1100</v>
      </c>
      <c r="R37" s="5">
        <v>0</v>
      </c>
      <c r="S37" s="5">
        <v>0</v>
      </c>
      <c r="T37" s="5">
        <v>1400</v>
      </c>
      <c r="U37" s="5">
        <v>1500</v>
      </c>
      <c r="V37" s="5">
        <v>1600</v>
      </c>
      <c r="W37" s="5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3">
        <v>6600</v>
      </c>
      <c r="AL37">
        <v>6600</v>
      </c>
      <c r="AM37">
        <v>7</v>
      </c>
    </row>
    <row r="38" spans="1:39" ht="13.5" thickBot="1">
      <c r="A38" s="17"/>
      <c r="B38" s="17"/>
      <c r="C38" s="17"/>
      <c r="D38" s="17"/>
      <c r="E38" s="18"/>
      <c r="F38" s="19" t="s">
        <v>142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3">
        <v>0</v>
      </c>
      <c r="M38" s="23">
        <v>0</v>
      </c>
      <c r="N38" s="23">
        <v>0</v>
      </c>
      <c r="O38" s="23">
        <v>0</v>
      </c>
      <c r="P38" s="23">
        <v>1</v>
      </c>
      <c r="Q38" s="23">
        <v>2</v>
      </c>
      <c r="R38" s="23"/>
      <c r="S38" s="23">
        <v>0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17">
        <v>7</v>
      </c>
      <c r="AL38">
        <v>6600</v>
      </c>
      <c r="AM38">
        <v>7</v>
      </c>
    </row>
    <row r="39" spans="1:39" ht="12.75">
      <c r="A39" s="13">
        <v>9</v>
      </c>
      <c r="B39" s="13" t="s">
        <v>94</v>
      </c>
      <c r="C39" s="13" t="s">
        <v>95</v>
      </c>
      <c r="D39" s="13">
        <v>80</v>
      </c>
      <c r="E39" s="29" t="s">
        <v>99</v>
      </c>
      <c r="F39" s="38" t="s">
        <v>79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800</v>
      </c>
      <c r="O39" s="29">
        <v>900</v>
      </c>
      <c r="P39" s="29">
        <v>1000</v>
      </c>
      <c r="Q39" s="29">
        <v>1100</v>
      </c>
      <c r="R39" s="29">
        <v>0</v>
      </c>
      <c r="S39" s="29">
        <v>0</v>
      </c>
      <c r="T39" s="29">
        <v>1400</v>
      </c>
      <c r="U39" s="29">
        <v>0</v>
      </c>
      <c r="V39" s="29">
        <v>1600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13">
        <v>6800</v>
      </c>
      <c r="AL39" s="3">
        <v>6000</v>
      </c>
      <c r="AM39">
        <v>5</v>
      </c>
    </row>
    <row r="40" spans="1:39" ht="12.75">
      <c r="A40" s="3"/>
      <c r="B40" s="3"/>
      <c r="C40" s="3"/>
      <c r="D40" s="3"/>
      <c r="E40" s="28"/>
      <c r="F40" s="12"/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1</v>
      </c>
      <c r="P40" s="16">
        <v>1</v>
      </c>
      <c r="Q40" s="16">
        <v>1</v>
      </c>
      <c r="R40" s="16">
        <v>0</v>
      </c>
      <c r="S40" s="16">
        <v>0</v>
      </c>
      <c r="T40" s="16">
        <v>1</v>
      </c>
      <c r="U40" s="16">
        <v>0</v>
      </c>
      <c r="V40" s="16">
        <v>1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3">
        <v>6</v>
      </c>
      <c r="AL40">
        <v>6000</v>
      </c>
      <c r="AM40">
        <v>5</v>
      </c>
    </row>
    <row r="41" spans="1:39" ht="12.75">
      <c r="A41" s="3"/>
      <c r="B41" s="3"/>
      <c r="C41" s="3"/>
      <c r="D41" s="3"/>
      <c r="E41" s="28"/>
      <c r="F41" s="12" t="s">
        <v>141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9">
        <v>900</v>
      </c>
      <c r="P41" s="29">
        <v>1000</v>
      </c>
      <c r="Q41" s="29">
        <v>1100</v>
      </c>
      <c r="R41" s="29">
        <v>0</v>
      </c>
      <c r="S41" s="28">
        <v>0</v>
      </c>
      <c r="T41" s="28">
        <v>1400</v>
      </c>
      <c r="U41" s="28">
        <v>0</v>
      </c>
      <c r="V41" s="28">
        <v>1600</v>
      </c>
      <c r="W41" s="5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3">
        <v>6000</v>
      </c>
      <c r="AL41">
        <v>6000</v>
      </c>
      <c r="AM41">
        <v>5</v>
      </c>
    </row>
    <row r="42" spans="1:39" ht="13.5" thickBot="1">
      <c r="A42" s="17"/>
      <c r="B42" s="17"/>
      <c r="C42" s="17"/>
      <c r="D42" s="17"/>
      <c r="E42" s="30"/>
      <c r="F42" s="19" t="s">
        <v>142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1</v>
      </c>
      <c r="Q42" s="21">
        <v>1</v>
      </c>
      <c r="R42" s="21">
        <v>0</v>
      </c>
      <c r="S42" s="21">
        <v>0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17">
        <v>5</v>
      </c>
      <c r="AL42">
        <v>6000</v>
      </c>
      <c r="AM42">
        <v>5</v>
      </c>
    </row>
    <row r="43" spans="1:39" ht="12.75">
      <c r="A43" s="13">
        <v>10</v>
      </c>
      <c r="B43" s="13" t="s">
        <v>122</v>
      </c>
      <c r="C43" s="13" t="s">
        <v>123</v>
      </c>
      <c r="D43" s="13">
        <v>80</v>
      </c>
      <c r="E43" s="29" t="s">
        <v>99</v>
      </c>
      <c r="F43" s="38" t="s">
        <v>79</v>
      </c>
      <c r="G43" s="29">
        <v>0</v>
      </c>
      <c r="H43" s="29">
        <v>0</v>
      </c>
      <c r="I43" s="29">
        <v>0</v>
      </c>
      <c r="J43" s="29">
        <v>0</v>
      </c>
      <c r="K43" s="29">
        <v>500</v>
      </c>
      <c r="L43" s="29">
        <v>0</v>
      </c>
      <c r="M43" s="29">
        <v>700</v>
      </c>
      <c r="N43" s="29">
        <v>800</v>
      </c>
      <c r="O43" s="29">
        <v>0</v>
      </c>
      <c r="P43" s="29">
        <v>1000</v>
      </c>
      <c r="Q43" s="29">
        <v>1100</v>
      </c>
      <c r="R43" s="29">
        <v>0</v>
      </c>
      <c r="S43" s="29">
        <v>0</v>
      </c>
      <c r="T43" s="29">
        <v>1400</v>
      </c>
      <c r="U43" s="29">
        <v>0</v>
      </c>
      <c r="V43" s="29">
        <v>1600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3">
        <v>7100</v>
      </c>
      <c r="AL43" s="3">
        <v>5900</v>
      </c>
      <c r="AM43">
        <v>7</v>
      </c>
    </row>
    <row r="44" spans="1:39" ht="12.75">
      <c r="A44" s="3"/>
      <c r="B44" s="3"/>
      <c r="C44" s="3"/>
      <c r="D44" s="3"/>
      <c r="E44" s="28"/>
      <c r="F44" s="12"/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1</v>
      </c>
      <c r="O44" s="16">
        <v>0</v>
      </c>
      <c r="P44" s="16">
        <v>1</v>
      </c>
      <c r="Q44" s="16">
        <v>1</v>
      </c>
      <c r="R44" s="16">
        <v>0</v>
      </c>
      <c r="S44" s="16">
        <v>0</v>
      </c>
      <c r="T44" s="16">
        <v>1</v>
      </c>
      <c r="U44" s="16">
        <v>0</v>
      </c>
      <c r="V44" s="16">
        <v>3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3">
        <v>9</v>
      </c>
      <c r="AL44">
        <v>5900</v>
      </c>
      <c r="AM44">
        <v>7</v>
      </c>
    </row>
    <row r="45" spans="1:39" ht="12.75">
      <c r="A45" s="3"/>
      <c r="B45" s="3"/>
      <c r="C45" s="3"/>
      <c r="D45" s="3"/>
      <c r="E45" s="28"/>
      <c r="F45" s="12" t="s">
        <v>141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29">
        <v>800</v>
      </c>
      <c r="O45" s="29">
        <v>0</v>
      </c>
      <c r="P45" s="28">
        <v>1000</v>
      </c>
      <c r="Q45" s="28">
        <v>1100</v>
      </c>
      <c r="R45" s="28">
        <v>0</v>
      </c>
      <c r="S45" s="28">
        <v>0</v>
      </c>
      <c r="T45" s="28">
        <v>1400</v>
      </c>
      <c r="U45" s="28">
        <v>0</v>
      </c>
      <c r="V45" s="28">
        <v>1600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3">
        <v>5900</v>
      </c>
      <c r="AL45">
        <v>5900</v>
      </c>
      <c r="AM45">
        <v>7</v>
      </c>
    </row>
    <row r="46" spans="1:39" ht="13.5" thickBot="1">
      <c r="A46" s="17"/>
      <c r="B46" s="17"/>
      <c r="C46" s="17"/>
      <c r="D46" s="17"/>
      <c r="E46" s="30"/>
      <c r="F46" s="19" t="s">
        <v>142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1</v>
      </c>
      <c r="Q46" s="21">
        <v>1</v>
      </c>
      <c r="R46" s="21">
        <v>0</v>
      </c>
      <c r="S46" s="21">
        <v>0</v>
      </c>
      <c r="T46" s="21">
        <v>1</v>
      </c>
      <c r="U46" s="21">
        <v>0</v>
      </c>
      <c r="V46" s="21">
        <v>3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17">
        <v>7</v>
      </c>
      <c r="AL46">
        <v>5900</v>
      </c>
      <c r="AM46">
        <v>7</v>
      </c>
    </row>
    <row r="47" spans="1:39" ht="12.75">
      <c r="A47" s="13">
        <v>11</v>
      </c>
      <c r="B47" s="13" t="s">
        <v>69</v>
      </c>
      <c r="C47" s="13" t="s">
        <v>70</v>
      </c>
      <c r="D47" s="13">
        <v>80</v>
      </c>
      <c r="E47" s="14" t="s">
        <v>98</v>
      </c>
      <c r="F47" s="38" t="s">
        <v>79</v>
      </c>
      <c r="G47" s="16">
        <v>0</v>
      </c>
      <c r="H47" s="16">
        <v>0</v>
      </c>
      <c r="I47" s="16">
        <v>300</v>
      </c>
      <c r="J47" s="16">
        <v>400</v>
      </c>
      <c r="K47" s="16">
        <v>500</v>
      </c>
      <c r="L47" s="16">
        <v>600</v>
      </c>
      <c r="M47" s="16">
        <v>700</v>
      </c>
      <c r="N47" s="16">
        <v>800</v>
      </c>
      <c r="O47" s="16">
        <v>0</v>
      </c>
      <c r="P47" s="16">
        <v>1000</v>
      </c>
      <c r="Q47" s="16">
        <v>1100</v>
      </c>
      <c r="R47" s="16">
        <v>0</v>
      </c>
      <c r="S47" s="16">
        <v>0</v>
      </c>
      <c r="T47" s="16">
        <v>1400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3">
        <v>6800</v>
      </c>
      <c r="AL47" s="3">
        <v>5000</v>
      </c>
      <c r="AM47">
        <v>15</v>
      </c>
    </row>
    <row r="48" spans="1:39" ht="12.75">
      <c r="A48" s="3"/>
      <c r="B48" s="3"/>
      <c r="C48" s="3"/>
      <c r="D48" s="3"/>
      <c r="E48" s="4"/>
      <c r="F48" s="12"/>
      <c r="G48" s="16">
        <v>0</v>
      </c>
      <c r="H48" s="16">
        <v>0</v>
      </c>
      <c r="I48" s="13">
        <v>1</v>
      </c>
      <c r="J48" s="13">
        <v>1</v>
      </c>
      <c r="K48" s="13">
        <v>1</v>
      </c>
      <c r="L48" s="13">
        <v>1</v>
      </c>
      <c r="M48" s="13">
        <v>2</v>
      </c>
      <c r="N48" s="13">
        <v>1</v>
      </c>
      <c r="O48" s="16">
        <v>0</v>
      </c>
      <c r="P48" s="13">
        <v>4</v>
      </c>
      <c r="Q48" s="13">
        <v>4</v>
      </c>
      <c r="R48" s="16">
        <v>0</v>
      </c>
      <c r="S48" s="16">
        <v>0</v>
      </c>
      <c r="T48" s="13">
        <v>4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3">
        <v>19</v>
      </c>
      <c r="AL48">
        <v>5000</v>
      </c>
      <c r="AM48">
        <v>15</v>
      </c>
    </row>
    <row r="49" spans="1:39" ht="12.75">
      <c r="A49" s="3"/>
      <c r="B49" s="3"/>
      <c r="C49" s="3"/>
      <c r="D49" s="3"/>
      <c r="E49" s="4"/>
      <c r="F49" s="12" t="s">
        <v>141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700</v>
      </c>
      <c r="N49" s="5">
        <v>800</v>
      </c>
      <c r="O49" s="5">
        <v>0</v>
      </c>
      <c r="P49" s="5">
        <v>1000</v>
      </c>
      <c r="Q49" s="5">
        <v>1100</v>
      </c>
      <c r="R49" s="5">
        <v>0</v>
      </c>
      <c r="S49" s="5">
        <v>0</v>
      </c>
      <c r="T49" s="5">
        <v>1400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3">
        <v>5000</v>
      </c>
      <c r="AL49">
        <v>5000</v>
      </c>
      <c r="AM49">
        <v>15</v>
      </c>
    </row>
    <row r="50" spans="1:39" ht="13.5" thickBot="1">
      <c r="A50" s="17"/>
      <c r="B50" s="17"/>
      <c r="C50" s="17"/>
      <c r="D50" s="17"/>
      <c r="E50" s="18"/>
      <c r="F50" s="19" t="s">
        <v>142</v>
      </c>
      <c r="G50" s="21">
        <v>0</v>
      </c>
      <c r="H50" s="21">
        <v>0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1</v>
      </c>
      <c r="O50" s="21">
        <v>0</v>
      </c>
      <c r="P50" s="23">
        <v>4</v>
      </c>
      <c r="Q50" s="23">
        <v>4</v>
      </c>
      <c r="R50" s="21">
        <v>0</v>
      </c>
      <c r="S50" s="21">
        <v>0</v>
      </c>
      <c r="T50" s="23">
        <v>4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17">
        <v>15</v>
      </c>
      <c r="AL50">
        <v>5000</v>
      </c>
      <c r="AM50">
        <v>15</v>
      </c>
    </row>
  </sheetData>
  <mergeCells count="3">
    <mergeCell ref="D1:P1"/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8"/>
  <sheetViews>
    <sheetView workbookViewId="0" topLeftCell="A1">
      <selection activeCell="A3" sqref="A3"/>
    </sheetView>
  </sheetViews>
  <sheetFormatPr defaultColWidth="9.140625" defaultRowHeight="12.75"/>
  <cols>
    <col min="2" max="2" width="10.57421875" style="0" customWidth="1"/>
    <col min="3" max="3" width="9.140625" style="0" customWidth="1"/>
    <col min="4" max="5" width="9.140625" style="0" hidden="1" customWidth="1"/>
    <col min="6" max="6" width="15.00390625" style="0" customWidth="1"/>
    <col min="7" max="36" width="9.140625" style="0" hidden="1" customWidth="1"/>
  </cols>
  <sheetData>
    <row r="1" spans="1:16" ht="12.75">
      <c r="A1" s="51" t="s">
        <v>31</v>
      </c>
      <c r="B1" s="51"/>
      <c r="C1" s="2"/>
      <c r="D1" s="51" t="s">
        <v>32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6" ht="12.75">
      <c r="A2" s="52" t="s">
        <v>35</v>
      </c>
      <c r="B2" s="52"/>
      <c r="C2" s="1"/>
      <c r="F2" s="46">
        <v>38738</v>
      </c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3" t="s">
        <v>127</v>
      </c>
      <c r="C7" s="13" t="s">
        <v>45</v>
      </c>
      <c r="D7" s="13">
        <v>80</v>
      </c>
      <c r="E7" s="14" t="s">
        <v>104</v>
      </c>
      <c r="F7" s="38" t="s">
        <v>80</v>
      </c>
      <c r="G7" s="29">
        <v>0</v>
      </c>
      <c r="H7" s="29">
        <v>0</v>
      </c>
      <c r="I7" s="29">
        <v>0</v>
      </c>
      <c r="J7" s="29">
        <v>0</v>
      </c>
      <c r="K7" s="29">
        <v>500</v>
      </c>
      <c r="L7" s="29">
        <v>600</v>
      </c>
      <c r="M7" s="29">
        <v>0</v>
      </c>
      <c r="N7" s="29">
        <v>0</v>
      </c>
      <c r="O7" s="29">
        <v>0</v>
      </c>
      <c r="P7" s="29">
        <v>0</v>
      </c>
      <c r="Q7" s="29">
        <v>1100</v>
      </c>
      <c r="R7" s="29">
        <v>0</v>
      </c>
      <c r="S7" s="29">
        <v>1300</v>
      </c>
      <c r="T7" s="29">
        <v>1400</v>
      </c>
      <c r="U7" s="29">
        <v>1500</v>
      </c>
      <c r="V7" s="29">
        <v>1600</v>
      </c>
      <c r="W7" s="29">
        <v>1700</v>
      </c>
      <c r="X7" s="29">
        <v>0</v>
      </c>
      <c r="Y7" s="29">
        <v>0</v>
      </c>
      <c r="Z7" s="29">
        <v>0</v>
      </c>
      <c r="AA7" s="29">
        <v>0</v>
      </c>
      <c r="AB7" s="29">
        <v>2200</v>
      </c>
      <c r="AC7" s="29">
        <v>2300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13">
        <f aca="true" t="shared" si="0" ref="AK7:AK38">SUM(G7:AJ7)</f>
        <v>14200</v>
      </c>
      <c r="AL7" s="3">
        <f>SUM(G9:AJ9)</f>
        <v>9300</v>
      </c>
      <c r="AM7">
        <f>SUM(AK10)</f>
        <v>12</v>
      </c>
    </row>
    <row r="8" spans="1:39" ht="12.75">
      <c r="A8" s="3"/>
      <c r="B8" s="3"/>
      <c r="C8" s="3"/>
      <c r="D8" s="3"/>
      <c r="E8" s="4"/>
      <c r="F8" s="12"/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1</v>
      </c>
      <c r="T8" s="5">
        <v>1</v>
      </c>
      <c r="U8" s="5">
        <v>1</v>
      </c>
      <c r="V8" s="5">
        <v>1</v>
      </c>
      <c r="W8" s="5">
        <v>3</v>
      </c>
      <c r="X8" s="5">
        <v>0</v>
      </c>
      <c r="Y8" s="5">
        <v>0</v>
      </c>
      <c r="Z8" s="5">
        <v>0</v>
      </c>
      <c r="AA8" s="5">
        <v>0</v>
      </c>
      <c r="AB8" s="5">
        <v>2</v>
      </c>
      <c r="AC8" s="5">
        <v>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3">
        <f t="shared" si="0"/>
        <v>17</v>
      </c>
      <c r="AL8">
        <f>SUM(G9:AJ9)</f>
        <v>9300</v>
      </c>
      <c r="AM8">
        <f>SUM(AK10)</f>
        <v>12</v>
      </c>
    </row>
    <row r="9" spans="1:39" ht="12.75">
      <c r="A9" s="3"/>
      <c r="B9" s="3"/>
      <c r="C9" s="3"/>
      <c r="D9" s="3"/>
      <c r="E9" s="4"/>
      <c r="F9" s="12" t="s">
        <v>141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1500</v>
      </c>
      <c r="V9" s="28">
        <v>1600</v>
      </c>
      <c r="W9" s="28">
        <v>1700</v>
      </c>
      <c r="X9" s="28">
        <v>0</v>
      </c>
      <c r="Y9" s="28">
        <v>0</v>
      </c>
      <c r="Z9" s="28">
        <v>0</v>
      </c>
      <c r="AA9" s="28">
        <v>0</v>
      </c>
      <c r="AB9" s="28">
        <v>2200</v>
      </c>
      <c r="AC9" s="28">
        <v>2300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3">
        <f t="shared" si="0"/>
        <v>9300</v>
      </c>
      <c r="AL9">
        <f>SUM(G9:AJ9)</f>
        <v>9300</v>
      </c>
      <c r="AM9">
        <f>SUM(AK10)</f>
        <v>12</v>
      </c>
    </row>
    <row r="10" spans="1:39" ht="13.5" thickBot="1">
      <c r="A10" s="17"/>
      <c r="B10" s="17"/>
      <c r="C10" s="17"/>
      <c r="D10" s="17"/>
      <c r="E10" s="18"/>
      <c r="F10" s="19" t="s">
        <v>142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</v>
      </c>
      <c r="V10" s="20">
        <v>1</v>
      </c>
      <c r="W10" s="20">
        <v>3</v>
      </c>
      <c r="X10" s="20">
        <v>0</v>
      </c>
      <c r="Y10" s="20">
        <v>0</v>
      </c>
      <c r="Z10" s="20">
        <v>0</v>
      </c>
      <c r="AA10" s="20">
        <v>0</v>
      </c>
      <c r="AB10" s="20">
        <v>2</v>
      </c>
      <c r="AC10" s="20">
        <v>5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17">
        <f t="shared" si="0"/>
        <v>12</v>
      </c>
      <c r="AL10">
        <f>SUM(G9:AJ9)</f>
        <v>9300</v>
      </c>
      <c r="AM10">
        <f>SUM(AK10)</f>
        <v>12</v>
      </c>
    </row>
    <row r="11" spans="1:39" ht="12.75">
      <c r="A11" s="13">
        <v>2</v>
      </c>
      <c r="B11" s="13" t="s">
        <v>156</v>
      </c>
      <c r="C11" s="13" t="s">
        <v>157</v>
      </c>
      <c r="D11" s="13">
        <v>100</v>
      </c>
      <c r="E11" s="14" t="s">
        <v>104</v>
      </c>
      <c r="F11" s="38" t="s">
        <v>80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9">
        <v>1300</v>
      </c>
      <c r="T11" s="29">
        <v>1400</v>
      </c>
      <c r="U11" s="29">
        <v>1500</v>
      </c>
      <c r="V11" s="29">
        <v>1600</v>
      </c>
      <c r="W11" s="29">
        <v>1700</v>
      </c>
      <c r="X11" s="29">
        <v>0</v>
      </c>
      <c r="Y11" s="29">
        <v>0</v>
      </c>
      <c r="Z11" s="29">
        <v>0</v>
      </c>
      <c r="AA11" s="29">
        <v>0</v>
      </c>
      <c r="AB11" s="29">
        <v>2200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3">
        <f t="shared" si="0"/>
        <v>9700</v>
      </c>
      <c r="AL11" s="3">
        <f>SUM(G13:AJ13)</f>
        <v>8400</v>
      </c>
      <c r="AM11">
        <f>SUM(AK14)</f>
        <v>8</v>
      </c>
    </row>
    <row r="12" spans="1:39" ht="12.75">
      <c r="A12" s="3"/>
      <c r="B12" s="3"/>
      <c r="C12" s="3"/>
      <c r="D12" s="3"/>
      <c r="E12" s="4"/>
      <c r="F12" s="12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5">
        <v>0</v>
      </c>
      <c r="Q12" s="16">
        <v>0</v>
      </c>
      <c r="R12" s="16">
        <v>0</v>
      </c>
      <c r="S12" s="16">
        <v>1</v>
      </c>
      <c r="T12" s="16">
        <v>1</v>
      </c>
      <c r="U12" s="5">
        <v>1</v>
      </c>
      <c r="V12" s="5">
        <v>1</v>
      </c>
      <c r="W12" s="5">
        <v>1</v>
      </c>
      <c r="X12" s="16">
        <v>0</v>
      </c>
      <c r="Y12" s="16">
        <v>0</v>
      </c>
      <c r="Z12" s="16">
        <v>0</v>
      </c>
      <c r="AA12" s="16">
        <v>0</v>
      </c>
      <c r="AB12" s="5">
        <v>4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3">
        <f t="shared" si="0"/>
        <v>9</v>
      </c>
      <c r="AL12">
        <f>SUM(G13:AJ13)</f>
        <v>8400</v>
      </c>
      <c r="AM12">
        <f>SUM(AK14)</f>
        <v>8</v>
      </c>
    </row>
    <row r="13" spans="1:39" ht="12.75">
      <c r="A13" s="3"/>
      <c r="B13" s="13"/>
      <c r="C13" s="13"/>
      <c r="D13" s="13"/>
      <c r="E13" s="14"/>
      <c r="F13" s="12" t="s">
        <v>141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29">
        <v>1400</v>
      </c>
      <c r="U13" s="29">
        <v>1500</v>
      </c>
      <c r="V13" s="29">
        <v>1600</v>
      </c>
      <c r="W13" s="29">
        <v>1700</v>
      </c>
      <c r="X13" s="29">
        <v>0</v>
      </c>
      <c r="Y13" s="29">
        <v>0</v>
      </c>
      <c r="Z13" s="29">
        <v>0</v>
      </c>
      <c r="AA13" s="29">
        <v>0</v>
      </c>
      <c r="AB13" s="29">
        <v>2200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">
        <f t="shared" si="0"/>
        <v>8400</v>
      </c>
      <c r="AL13">
        <f>SUM(G13:AJ13)</f>
        <v>8400</v>
      </c>
      <c r="AM13">
        <f>SUM(AK14)</f>
        <v>8</v>
      </c>
    </row>
    <row r="14" spans="1:39" ht="13.5" thickBot="1">
      <c r="A14" s="17"/>
      <c r="B14" s="17"/>
      <c r="C14" s="17"/>
      <c r="D14" s="17"/>
      <c r="E14" s="18"/>
      <c r="F14" s="19" t="s">
        <v>142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1</v>
      </c>
      <c r="V14" s="20">
        <v>1</v>
      </c>
      <c r="W14" s="20">
        <v>1</v>
      </c>
      <c r="X14" s="20">
        <v>0</v>
      </c>
      <c r="Y14" s="20">
        <v>0</v>
      </c>
      <c r="Z14" s="20">
        <v>0</v>
      </c>
      <c r="AA14" s="20">
        <v>0</v>
      </c>
      <c r="AB14" s="20">
        <v>4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17">
        <f t="shared" si="0"/>
        <v>8</v>
      </c>
      <c r="AL14">
        <f>SUM(G13:AJ13)</f>
        <v>8400</v>
      </c>
      <c r="AM14">
        <f>SUM(AK14)</f>
        <v>8</v>
      </c>
    </row>
    <row r="15" spans="1:39" ht="12.75">
      <c r="A15" s="13">
        <v>3</v>
      </c>
      <c r="B15" s="13" t="s">
        <v>73</v>
      </c>
      <c r="C15" s="13" t="s">
        <v>74</v>
      </c>
      <c r="D15" s="13">
        <v>80</v>
      </c>
      <c r="E15" s="14" t="s">
        <v>98</v>
      </c>
      <c r="F15" s="38" t="s">
        <v>80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700</v>
      </c>
      <c r="N15" s="16">
        <v>0</v>
      </c>
      <c r="O15" s="16">
        <v>0</v>
      </c>
      <c r="P15" s="16">
        <v>0</v>
      </c>
      <c r="Q15" s="16">
        <v>0</v>
      </c>
      <c r="R15" s="16">
        <v>1200</v>
      </c>
      <c r="S15" s="16">
        <v>0</v>
      </c>
      <c r="T15" s="16">
        <v>1400</v>
      </c>
      <c r="U15" s="16">
        <v>0</v>
      </c>
      <c r="V15" s="16">
        <v>1600</v>
      </c>
      <c r="W15" s="16">
        <v>1700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2400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3">
        <f t="shared" si="0"/>
        <v>9000</v>
      </c>
      <c r="AL15" s="3">
        <f>SUM(G17:AJ17)</f>
        <v>8300</v>
      </c>
      <c r="AM15">
        <f>SUM(AK18)</f>
        <v>8</v>
      </c>
    </row>
    <row r="16" spans="1:39" ht="12.75">
      <c r="A16" s="3"/>
      <c r="B16" s="3"/>
      <c r="C16" s="3"/>
      <c r="D16" s="3"/>
      <c r="E16" s="4"/>
      <c r="F16" s="12"/>
      <c r="G16" s="16">
        <v>0</v>
      </c>
      <c r="H16" s="16">
        <v>0</v>
      </c>
      <c r="I16" s="5">
        <v>0</v>
      </c>
      <c r="J16" s="5">
        <v>0</v>
      </c>
      <c r="K16" s="5">
        <v>0</v>
      </c>
      <c r="L16" s="5">
        <v>0</v>
      </c>
      <c r="M16" s="3">
        <v>1</v>
      </c>
      <c r="N16" s="3">
        <v>0</v>
      </c>
      <c r="O16" s="16">
        <v>0</v>
      </c>
      <c r="P16" s="5">
        <v>0</v>
      </c>
      <c r="Q16" s="5">
        <v>0</v>
      </c>
      <c r="R16" s="13">
        <v>1</v>
      </c>
      <c r="S16" s="13">
        <v>0</v>
      </c>
      <c r="T16" s="3">
        <v>1</v>
      </c>
      <c r="U16" s="13">
        <v>0</v>
      </c>
      <c r="V16" s="13">
        <v>1</v>
      </c>
      <c r="W16" s="13">
        <v>2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3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3">
        <f t="shared" si="0"/>
        <v>9</v>
      </c>
      <c r="AL16">
        <f>SUM(G17:AJ17)</f>
        <v>8300</v>
      </c>
      <c r="AM16">
        <f>SUM(AK18)</f>
        <v>8</v>
      </c>
    </row>
    <row r="17" spans="1:39" ht="12.75">
      <c r="A17" s="3"/>
      <c r="B17" s="13"/>
      <c r="C17" s="13"/>
      <c r="D17" s="13"/>
      <c r="E17" s="14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1200</v>
      </c>
      <c r="S17" s="16">
        <v>0</v>
      </c>
      <c r="T17" s="16">
        <v>1400</v>
      </c>
      <c r="U17" s="16">
        <v>0</v>
      </c>
      <c r="V17" s="16">
        <v>1600</v>
      </c>
      <c r="W17" s="16">
        <v>1700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2400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">
        <f t="shared" si="0"/>
        <v>8300</v>
      </c>
      <c r="AL17">
        <f>SUM(G17:AJ17)</f>
        <v>8300</v>
      </c>
      <c r="AM17">
        <f>SUM(AK18)</f>
        <v>8</v>
      </c>
    </row>
    <row r="18" spans="1:39" ht="13.5" thickBot="1">
      <c r="A18" s="17"/>
      <c r="B18" s="17"/>
      <c r="C18" s="17"/>
      <c r="D18" s="17"/>
      <c r="E18" s="18"/>
      <c r="F18" s="19" t="s">
        <v>142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7">
        <v>0</v>
      </c>
      <c r="N18" s="17">
        <v>0</v>
      </c>
      <c r="O18" s="20">
        <v>0</v>
      </c>
      <c r="P18" s="20">
        <v>0</v>
      </c>
      <c r="Q18" s="20">
        <v>0</v>
      </c>
      <c r="R18" s="17">
        <v>1</v>
      </c>
      <c r="S18" s="17">
        <v>0</v>
      </c>
      <c r="T18" s="17">
        <v>1</v>
      </c>
      <c r="U18" s="17">
        <v>0</v>
      </c>
      <c r="V18" s="17">
        <v>1</v>
      </c>
      <c r="W18" s="17">
        <v>2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3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f t="shared" si="0"/>
        <v>8</v>
      </c>
      <c r="AL18">
        <f>SUM(G17:AJ17)</f>
        <v>8300</v>
      </c>
      <c r="AM18">
        <f>SUM(AK18)</f>
        <v>8</v>
      </c>
    </row>
    <row r="19" spans="1:39" ht="12.75">
      <c r="A19" s="13">
        <v>4</v>
      </c>
      <c r="B19" s="13" t="s">
        <v>158</v>
      </c>
      <c r="C19" s="13" t="s">
        <v>43</v>
      </c>
      <c r="D19" s="13">
        <v>100</v>
      </c>
      <c r="E19" s="14" t="s">
        <v>104</v>
      </c>
      <c r="F19" s="38" t="s">
        <v>80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29">
        <v>1300</v>
      </c>
      <c r="T19" s="29">
        <v>1400</v>
      </c>
      <c r="U19" s="29">
        <v>1500</v>
      </c>
      <c r="V19" s="29">
        <v>1600</v>
      </c>
      <c r="W19" s="29">
        <v>0</v>
      </c>
      <c r="X19" s="29">
        <v>1800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3">
        <f t="shared" si="0"/>
        <v>7600</v>
      </c>
      <c r="AL19" s="3">
        <f>SUM(G21:AJ21)</f>
        <v>7600</v>
      </c>
      <c r="AM19">
        <f>SUM(AK22)</f>
        <v>8</v>
      </c>
    </row>
    <row r="20" spans="1:39" ht="12.75">
      <c r="A20" s="3"/>
      <c r="B20" s="3"/>
      <c r="C20" s="3"/>
      <c r="D20" s="3"/>
      <c r="E20" s="4"/>
      <c r="F20" s="12"/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">
        <v>0</v>
      </c>
      <c r="M20" s="5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2</v>
      </c>
      <c r="T20" s="5">
        <v>1</v>
      </c>
      <c r="U20" s="5">
        <v>1</v>
      </c>
      <c r="V20" s="5">
        <v>1</v>
      </c>
      <c r="W20" s="5">
        <v>0</v>
      </c>
      <c r="X20" s="5">
        <v>3</v>
      </c>
      <c r="Y20" s="16">
        <v>0</v>
      </c>
      <c r="Z20" s="16">
        <v>0</v>
      </c>
      <c r="AA20" s="16">
        <v>0</v>
      </c>
      <c r="AB20" s="5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">
        <f t="shared" si="0"/>
        <v>8</v>
      </c>
      <c r="AL20">
        <f>SUM(G21:AJ21)</f>
        <v>7600</v>
      </c>
      <c r="AM20">
        <f>SUM(AK22)</f>
        <v>8</v>
      </c>
    </row>
    <row r="21" spans="1:39" ht="12.75">
      <c r="A21" s="3"/>
      <c r="B21" s="3"/>
      <c r="C21" s="3"/>
      <c r="D21" s="3"/>
      <c r="E21" s="4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29">
        <v>1300</v>
      </c>
      <c r="T21" s="29">
        <v>1400</v>
      </c>
      <c r="U21" s="29">
        <v>1500</v>
      </c>
      <c r="V21" s="29">
        <v>1600</v>
      </c>
      <c r="W21" s="29">
        <v>0</v>
      </c>
      <c r="X21" s="29">
        <v>1800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">
        <f t="shared" si="0"/>
        <v>7600</v>
      </c>
      <c r="AL21">
        <f>SUM(G21:AJ21)</f>
        <v>7600</v>
      </c>
      <c r="AM21">
        <f>SUM(AK22)</f>
        <v>8</v>
      </c>
    </row>
    <row r="22" spans="1:39" ht="13.5" thickBot="1">
      <c r="A22" s="17"/>
      <c r="B22" s="17"/>
      <c r="C22" s="17"/>
      <c r="D22" s="17"/>
      <c r="E22" s="18"/>
      <c r="F22" s="19" t="s">
        <v>142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2</v>
      </c>
      <c r="T22" s="20">
        <v>1</v>
      </c>
      <c r="U22" s="20">
        <v>1</v>
      </c>
      <c r="V22" s="20">
        <v>1</v>
      </c>
      <c r="W22" s="20">
        <v>0</v>
      </c>
      <c r="X22" s="20">
        <v>3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17">
        <f t="shared" si="0"/>
        <v>8</v>
      </c>
      <c r="AL22">
        <f>SUM(G21:AJ21)</f>
        <v>7600</v>
      </c>
      <c r="AM22">
        <f>SUM(AK22)</f>
        <v>8</v>
      </c>
    </row>
    <row r="23" spans="1:39" ht="12.75">
      <c r="A23" s="47" t="s">
        <v>176</v>
      </c>
      <c r="B23" s="13" t="s">
        <v>112</v>
      </c>
      <c r="C23" s="13" t="s">
        <v>113</v>
      </c>
      <c r="D23" s="13">
        <v>80</v>
      </c>
      <c r="E23" s="14" t="s">
        <v>104</v>
      </c>
      <c r="F23" s="38" t="s">
        <v>80</v>
      </c>
      <c r="G23" s="29">
        <v>0</v>
      </c>
      <c r="H23" s="29">
        <v>0</v>
      </c>
      <c r="I23" s="29">
        <v>300</v>
      </c>
      <c r="J23" s="29">
        <v>0</v>
      </c>
      <c r="K23" s="29">
        <v>500</v>
      </c>
      <c r="L23" s="29">
        <v>600</v>
      </c>
      <c r="M23" s="29">
        <v>0</v>
      </c>
      <c r="N23" s="29">
        <v>0</v>
      </c>
      <c r="O23" s="29">
        <v>0</v>
      </c>
      <c r="P23" s="29">
        <v>1000</v>
      </c>
      <c r="Q23" s="29">
        <v>0</v>
      </c>
      <c r="R23" s="29">
        <v>0</v>
      </c>
      <c r="S23" s="29">
        <v>1300</v>
      </c>
      <c r="T23" s="29">
        <v>1400</v>
      </c>
      <c r="U23" s="29">
        <v>1500</v>
      </c>
      <c r="V23" s="29">
        <v>1600</v>
      </c>
      <c r="W23" s="29">
        <v>1700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13">
        <f t="shared" si="0"/>
        <v>9900</v>
      </c>
      <c r="AL23" s="3">
        <f>SUM(G25:AJ25)</f>
        <v>7500</v>
      </c>
      <c r="AM23">
        <f>SUM(AK26)</f>
        <v>6</v>
      </c>
    </row>
    <row r="24" spans="1:39" ht="12.75">
      <c r="A24" s="48"/>
      <c r="B24" s="3"/>
      <c r="C24" s="3"/>
      <c r="D24" s="3"/>
      <c r="E24" s="4"/>
      <c r="F24" s="12"/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2</v>
      </c>
      <c r="T24" s="5">
        <v>1</v>
      </c>
      <c r="U24" s="5">
        <v>1</v>
      </c>
      <c r="V24" s="5">
        <v>1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3">
        <f t="shared" si="0"/>
        <v>10</v>
      </c>
      <c r="AL24">
        <f>SUM(G25:AJ25)</f>
        <v>7500</v>
      </c>
      <c r="AM24">
        <f>SUM(AK26)</f>
        <v>6</v>
      </c>
    </row>
    <row r="25" spans="1:39" ht="12.75">
      <c r="A25" s="48"/>
      <c r="B25" s="3"/>
      <c r="C25" s="3"/>
      <c r="D25" s="3"/>
      <c r="E25" s="4"/>
      <c r="F25" s="12" t="s">
        <v>141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28">
        <v>1300</v>
      </c>
      <c r="T25" s="28">
        <v>1400</v>
      </c>
      <c r="U25" s="28">
        <v>1500</v>
      </c>
      <c r="V25" s="28">
        <v>1600</v>
      </c>
      <c r="W25" s="28">
        <v>1700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3">
        <f t="shared" si="0"/>
        <v>7500</v>
      </c>
      <c r="AL25">
        <f>SUM(G25:AJ25)</f>
        <v>7500</v>
      </c>
      <c r="AM25">
        <f>SUM(AK26)</f>
        <v>6</v>
      </c>
    </row>
    <row r="26" spans="1:39" ht="13.5" thickBot="1">
      <c r="A26" s="49"/>
      <c r="B26" s="17"/>
      <c r="C26" s="17"/>
      <c r="D26" s="17"/>
      <c r="E26" s="18"/>
      <c r="F26" s="19" t="s">
        <v>142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2</v>
      </c>
      <c r="T26" s="20">
        <v>1</v>
      </c>
      <c r="U26" s="20">
        <v>1</v>
      </c>
      <c r="V26" s="20">
        <v>1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17">
        <f t="shared" si="0"/>
        <v>6</v>
      </c>
      <c r="AL26">
        <f>SUM(G25:AJ25)</f>
        <v>7500</v>
      </c>
      <c r="AM26">
        <f>SUM(AK26)</f>
        <v>6</v>
      </c>
    </row>
    <row r="27" spans="1:39" ht="12.75">
      <c r="A27" s="47" t="s">
        <v>176</v>
      </c>
      <c r="B27" s="13" t="s">
        <v>114</v>
      </c>
      <c r="C27" s="13" t="s">
        <v>115</v>
      </c>
      <c r="D27" s="13">
        <v>80</v>
      </c>
      <c r="E27" s="14" t="s">
        <v>104</v>
      </c>
      <c r="F27" s="38" t="s">
        <v>80</v>
      </c>
      <c r="G27" s="29">
        <v>0</v>
      </c>
      <c r="H27" s="29">
        <v>0</v>
      </c>
      <c r="I27" s="29">
        <v>300</v>
      </c>
      <c r="J27" s="29">
        <v>0</v>
      </c>
      <c r="K27" s="29">
        <v>500</v>
      </c>
      <c r="L27" s="29">
        <v>600</v>
      </c>
      <c r="M27" s="29">
        <v>0</v>
      </c>
      <c r="N27" s="29">
        <v>0</v>
      </c>
      <c r="O27" s="29">
        <v>0</v>
      </c>
      <c r="P27" s="29">
        <v>1000</v>
      </c>
      <c r="Q27" s="29">
        <v>0</v>
      </c>
      <c r="R27" s="29">
        <v>0</v>
      </c>
      <c r="S27" s="29">
        <v>1300</v>
      </c>
      <c r="T27" s="29">
        <v>1400</v>
      </c>
      <c r="U27" s="29">
        <v>1500</v>
      </c>
      <c r="V27" s="29">
        <v>1600</v>
      </c>
      <c r="W27" s="29">
        <v>1700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3">
        <f t="shared" si="0"/>
        <v>9900</v>
      </c>
      <c r="AL27" s="3">
        <f>SUM(G29:AJ29)</f>
        <v>7500</v>
      </c>
      <c r="AM27">
        <f>SUM(AK30)</f>
        <v>6</v>
      </c>
    </row>
    <row r="28" spans="1:39" ht="12.75">
      <c r="A28" s="48"/>
      <c r="B28" s="3"/>
      <c r="C28" s="3"/>
      <c r="D28" s="3"/>
      <c r="E28" s="4"/>
      <c r="F28" s="12"/>
      <c r="G28" s="16">
        <v>0</v>
      </c>
      <c r="H28" s="16">
        <v>0</v>
      </c>
      <c r="I28" s="16">
        <v>1</v>
      </c>
      <c r="J28" s="16">
        <v>0</v>
      </c>
      <c r="K28" s="16">
        <v>1</v>
      </c>
      <c r="L28" s="5">
        <v>1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2</v>
      </c>
      <c r="T28" s="5">
        <v>1</v>
      </c>
      <c r="U28" s="5">
        <v>1</v>
      </c>
      <c r="V28" s="5">
        <v>1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3">
        <f t="shared" si="0"/>
        <v>10</v>
      </c>
      <c r="AL28">
        <f>SUM(G29:AJ29)</f>
        <v>7500</v>
      </c>
      <c r="AM28">
        <f>SUM(AK30)</f>
        <v>6</v>
      </c>
    </row>
    <row r="29" spans="1:39" ht="12.75">
      <c r="A29" s="48"/>
      <c r="B29" s="3"/>
      <c r="C29" s="3"/>
      <c r="D29" s="3"/>
      <c r="E29" s="4"/>
      <c r="F29" s="12" t="s">
        <v>141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28">
        <v>1300</v>
      </c>
      <c r="T29" s="28">
        <v>1400</v>
      </c>
      <c r="U29" s="28">
        <v>1500</v>
      </c>
      <c r="V29" s="28">
        <v>1600</v>
      </c>
      <c r="W29" s="28">
        <v>1700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3">
        <f t="shared" si="0"/>
        <v>7500</v>
      </c>
      <c r="AL29">
        <f>SUM(G29:AJ29)</f>
        <v>7500</v>
      </c>
      <c r="AM29">
        <f>SUM(AK30)</f>
        <v>6</v>
      </c>
    </row>
    <row r="30" spans="1:39" ht="13.5" thickBot="1">
      <c r="A30" s="49"/>
      <c r="B30" s="17"/>
      <c r="C30" s="17"/>
      <c r="D30" s="17"/>
      <c r="E30" s="18"/>
      <c r="F30" s="19" t="s">
        <v>142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2</v>
      </c>
      <c r="T30" s="20">
        <v>1</v>
      </c>
      <c r="U30" s="20">
        <v>1</v>
      </c>
      <c r="V30" s="20">
        <v>1</v>
      </c>
      <c r="W30" s="20">
        <v>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17">
        <f t="shared" si="0"/>
        <v>6</v>
      </c>
      <c r="AL30">
        <f>SUM(G29:AJ29)</f>
        <v>7500</v>
      </c>
      <c r="AM30">
        <f>SUM(AK30)</f>
        <v>6</v>
      </c>
    </row>
    <row r="31" spans="1:39" ht="12.75">
      <c r="A31" s="47" t="s">
        <v>176</v>
      </c>
      <c r="B31" s="13" t="s">
        <v>148</v>
      </c>
      <c r="C31" s="13" t="s">
        <v>149</v>
      </c>
      <c r="D31" s="13">
        <v>100</v>
      </c>
      <c r="E31" s="14" t="s">
        <v>104</v>
      </c>
      <c r="F31" s="38" t="s">
        <v>80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9">
        <v>1200</v>
      </c>
      <c r="S31" s="29">
        <v>1300</v>
      </c>
      <c r="T31" s="29">
        <v>1400</v>
      </c>
      <c r="U31" s="29">
        <v>1500</v>
      </c>
      <c r="V31" s="29">
        <v>1600</v>
      </c>
      <c r="W31" s="29">
        <v>1700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3">
        <f t="shared" si="0"/>
        <v>8700</v>
      </c>
      <c r="AL31" s="3">
        <f>SUM(G33:AJ33)</f>
        <v>7500</v>
      </c>
      <c r="AM31">
        <f>SUM(AK34)</f>
        <v>6</v>
      </c>
    </row>
    <row r="32" spans="1:39" ht="12.75">
      <c r="A32" s="48"/>
      <c r="B32" s="3"/>
      <c r="C32" s="3"/>
      <c r="D32" s="3"/>
      <c r="E32" s="4"/>
      <c r="F32" s="12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1</v>
      </c>
      <c r="T32" s="5">
        <v>1</v>
      </c>
      <c r="U32" s="5">
        <v>2</v>
      </c>
      <c r="V32" s="5">
        <v>1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3">
        <f t="shared" si="0"/>
        <v>7</v>
      </c>
      <c r="AL32">
        <f>SUM(G33:AJ33)</f>
        <v>7500</v>
      </c>
      <c r="AM32">
        <f>SUM(AK34)</f>
        <v>6</v>
      </c>
    </row>
    <row r="33" spans="1:39" ht="12.75">
      <c r="A33" s="48"/>
      <c r="B33" s="3"/>
      <c r="C33" s="3"/>
      <c r="D33" s="3"/>
      <c r="E33" s="4"/>
      <c r="F33" s="12" t="s">
        <v>141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28">
        <v>1300</v>
      </c>
      <c r="T33" s="28">
        <v>1400</v>
      </c>
      <c r="U33" s="28">
        <v>1500</v>
      </c>
      <c r="V33" s="28">
        <v>1600</v>
      </c>
      <c r="W33" s="28">
        <v>1700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3">
        <f t="shared" si="0"/>
        <v>7500</v>
      </c>
      <c r="AL33">
        <f>SUM(G33:AJ33)</f>
        <v>7500</v>
      </c>
      <c r="AM33">
        <f>SUM(AK34)</f>
        <v>6</v>
      </c>
    </row>
    <row r="34" spans="1:39" ht="13.5" thickBot="1">
      <c r="A34" s="49"/>
      <c r="B34" s="17"/>
      <c r="C34" s="17"/>
      <c r="D34" s="17"/>
      <c r="E34" s="18"/>
      <c r="F34" s="19" t="s">
        <v>142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1</v>
      </c>
      <c r="U34" s="20">
        <v>2</v>
      </c>
      <c r="V34" s="20">
        <v>1</v>
      </c>
      <c r="W34" s="20">
        <v>1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17">
        <f t="shared" si="0"/>
        <v>6</v>
      </c>
      <c r="AL34">
        <f>SUM(G33:AJ33)</f>
        <v>7500</v>
      </c>
      <c r="AM34">
        <f>SUM(AK34)</f>
        <v>6</v>
      </c>
    </row>
    <row r="35" spans="1:39" ht="12.75">
      <c r="A35" s="13">
        <v>8</v>
      </c>
      <c r="B35" s="13" t="s">
        <v>128</v>
      </c>
      <c r="C35" s="13" t="s">
        <v>151</v>
      </c>
      <c r="D35" s="13">
        <v>80</v>
      </c>
      <c r="E35" s="14" t="s">
        <v>104</v>
      </c>
      <c r="F35" s="38" t="s">
        <v>80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9">
        <v>1100</v>
      </c>
      <c r="R35" s="29">
        <v>0</v>
      </c>
      <c r="S35" s="29">
        <v>1300</v>
      </c>
      <c r="T35" s="29">
        <v>1400</v>
      </c>
      <c r="U35" s="29">
        <v>1500</v>
      </c>
      <c r="V35" s="29">
        <v>1600</v>
      </c>
      <c r="W35" s="29">
        <v>1700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3">
        <f t="shared" si="0"/>
        <v>8600</v>
      </c>
      <c r="AL35" s="3">
        <f>SUM(G37:AJ37)</f>
        <v>7500</v>
      </c>
      <c r="AM35">
        <f>SUM(AK38)</f>
        <v>7</v>
      </c>
    </row>
    <row r="36" spans="1:39" ht="12.75">
      <c r="A36" s="3"/>
      <c r="B36" s="3"/>
      <c r="C36" s="3"/>
      <c r="D36" s="3"/>
      <c r="E36" s="4"/>
      <c r="F36" s="12"/>
      <c r="G36" s="16">
        <v>0</v>
      </c>
      <c r="H36" s="16">
        <v>0</v>
      </c>
      <c r="I36" s="16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3</v>
      </c>
      <c r="T36" s="5">
        <v>1</v>
      </c>
      <c r="U36" s="5">
        <v>1</v>
      </c>
      <c r="V36" s="5">
        <v>1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3">
        <f t="shared" si="0"/>
        <v>8</v>
      </c>
      <c r="AL36">
        <f>SUM(G37:AJ37)</f>
        <v>7500</v>
      </c>
      <c r="AM36">
        <f>SUM(AK38)</f>
        <v>7</v>
      </c>
    </row>
    <row r="37" spans="1:39" ht="12.75">
      <c r="A37" s="3"/>
      <c r="B37" s="3"/>
      <c r="C37" s="3"/>
      <c r="D37" s="3"/>
      <c r="E37" s="4"/>
      <c r="F37" s="12" t="s">
        <v>141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28">
        <v>1300</v>
      </c>
      <c r="T37" s="28">
        <v>1400</v>
      </c>
      <c r="U37" s="28">
        <v>1500</v>
      </c>
      <c r="V37" s="28">
        <v>1600</v>
      </c>
      <c r="W37" s="28">
        <v>1700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3">
        <f t="shared" si="0"/>
        <v>7500</v>
      </c>
      <c r="AL37">
        <f>SUM(G37:AJ37)</f>
        <v>7500</v>
      </c>
      <c r="AM37">
        <f>SUM(AK38)</f>
        <v>7</v>
      </c>
    </row>
    <row r="38" spans="1:39" ht="13.5" thickBot="1">
      <c r="A38" s="17"/>
      <c r="B38" s="17"/>
      <c r="C38" s="17"/>
      <c r="D38" s="17"/>
      <c r="E38" s="18"/>
      <c r="F38" s="19" t="s">
        <v>142</v>
      </c>
      <c r="G38" s="21">
        <v>0</v>
      </c>
      <c r="H38" s="21">
        <v>0</v>
      </c>
      <c r="I38" s="21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3</v>
      </c>
      <c r="T38" s="20">
        <v>1</v>
      </c>
      <c r="U38" s="20">
        <v>1</v>
      </c>
      <c r="V38" s="20">
        <v>1</v>
      </c>
      <c r="W38" s="20">
        <v>1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17">
        <f t="shared" si="0"/>
        <v>7</v>
      </c>
      <c r="AL38">
        <f>SUM(G37:AJ37)</f>
        <v>7500</v>
      </c>
      <c r="AM38">
        <f>SUM(AK38)</f>
        <v>7</v>
      </c>
    </row>
    <row r="39" spans="1:39" ht="12.75">
      <c r="A39" s="47" t="s">
        <v>177</v>
      </c>
      <c r="B39" s="13" t="s">
        <v>105</v>
      </c>
      <c r="C39" s="13" t="s">
        <v>106</v>
      </c>
      <c r="D39" s="13">
        <v>80</v>
      </c>
      <c r="E39" s="14" t="s">
        <v>104</v>
      </c>
      <c r="F39" s="38" t="s">
        <v>80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29">
        <v>1300</v>
      </c>
      <c r="T39" s="29">
        <v>1400</v>
      </c>
      <c r="U39" s="29">
        <v>1500</v>
      </c>
      <c r="V39" s="29">
        <v>1600</v>
      </c>
      <c r="W39" s="29">
        <v>1700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3">
        <v>7500</v>
      </c>
      <c r="AL39" s="3">
        <v>7500</v>
      </c>
      <c r="AM39">
        <f>SUM(AK42)</f>
        <v>8</v>
      </c>
    </row>
    <row r="40" spans="1:39" ht="12.75">
      <c r="A40" s="48"/>
      <c r="B40" s="3"/>
      <c r="C40" s="3"/>
      <c r="D40" s="3"/>
      <c r="E40" s="4"/>
      <c r="F40" s="12"/>
      <c r="G40" s="16">
        <v>0</v>
      </c>
      <c r="H40" s="16">
        <v>0</v>
      </c>
      <c r="I40" s="16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3</v>
      </c>
      <c r="U40" s="5">
        <v>1</v>
      </c>
      <c r="V40" s="5">
        <v>1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16">
        <v>0</v>
      </c>
      <c r="AC40" s="16">
        <v>0</v>
      </c>
      <c r="AD40" s="16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3">
        <v>8</v>
      </c>
      <c r="AL40">
        <v>7500</v>
      </c>
      <c r="AM40">
        <f>SUM(AK42)</f>
        <v>8</v>
      </c>
    </row>
    <row r="41" spans="1:39" ht="12.75">
      <c r="A41" s="48"/>
      <c r="B41" s="3"/>
      <c r="C41" s="3"/>
      <c r="D41" s="3"/>
      <c r="E41" s="4"/>
      <c r="F41" s="12" t="s">
        <v>141</v>
      </c>
      <c r="G41" s="16">
        <v>0</v>
      </c>
      <c r="H41" s="16">
        <v>0</v>
      </c>
      <c r="I41" s="16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28">
        <v>1300</v>
      </c>
      <c r="T41" s="28">
        <v>1400</v>
      </c>
      <c r="U41" s="28">
        <v>1500</v>
      </c>
      <c r="V41" s="28">
        <v>1600</v>
      </c>
      <c r="W41" s="28">
        <v>1700</v>
      </c>
      <c r="X41" s="5">
        <v>0</v>
      </c>
      <c r="Y41" s="5">
        <v>0</v>
      </c>
      <c r="Z41" s="5">
        <v>0</v>
      </c>
      <c r="AA41" s="5">
        <v>0</v>
      </c>
      <c r="AB41" s="16">
        <v>0</v>
      </c>
      <c r="AC41" s="16">
        <v>0</v>
      </c>
      <c r="AD41" s="16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3">
        <v>7500</v>
      </c>
      <c r="AL41">
        <v>7500</v>
      </c>
      <c r="AM41">
        <f>SUM(AK42)</f>
        <v>8</v>
      </c>
    </row>
    <row r="42" spans="1:39" ht="13.5" thickBot="1">
      <c r="A42" s="49"/>
      <c r="B42" s="17"/>
      <c r="C42" s="17"/>
      <c r="D42" s="17"/>
      <c r="E42" s="18"/>
      <c r="F42" s="19" t="s">
        <v>142</v>
      </c>
      <c r="G42" s="21">
        <v>0</v>
      </c>
      <c r="H42" s="21">
        <v>0</v>
      </c>
      <c r="I42" s="21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2</v>
      </c>
      <c r="T42" s="20">
        <v>3</v>
      </c>
      <c r="U42" s="20">
        <v>1</v>
      </c>
      <c r="V42" s="20">
        <v>1</v>
      </c>
      <c r="W42" s="20">
        <v>1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17">
        <v>8</v>
      </c>
      <c r="AL42">
        <v>7500</v>
      </c>
      <c r="AM42">
        <f>SUM(AK42)</f>
        <v>8</v>
      </c>
    </row>
    <row r="43" spans="1:39" ht="12.75">
      <c r="A43" s="47" t="s">
        <v>177</v>
      </c>
      <c r="B43" s="13" t="s">
        <v>164</v>
      </c>
      <c r="C43" s="13" t="s">
        <v>165</v>
      </c>
      <c r="D43" s="13">
        <v>100</v>
      </c>
      <c r="E43" s="14" t="s">
        <v>104</v>
      </c>
      <c r="F43" s="38" t="s">
        <v>80</v>
      </c>
      <c r="G43" s="29">
        <v>100</v>
      </c>
      <c r="H43" s="29">
        <v>200</v>
      </c>
      <c r="I43" s="29">
        <v>300</v>
      </c>
      <c r="J43" s="29">
        <v>400</v>
      </c>
      <c r="K43" s="29">
        <v>500</v>
      </c>
      <c r="L43" s="29">
        <v>600</v>
      </c>
      <c r="M43" s="29">
        <v>700</v>
      </c>
      <c r="N43" s="29">
        <v>0</v>
      </c>
      <c r="O43" s="29">
        <v>900</v>
      </c>
      <c r="P43" s="29">
        <v>0</v>
      </c>
      <c r="Q43" s="29">
        <v>1100</v>
      </c>
      <c r="R43" s="29">
        <v>0</v>
      </c>
      <c r="S43" s="29">
        <v>1300</v>
      </c>
      <c r="T43" s="29">
        <v>1400</v>
      </c>
      <c r="U43" s="29">
        <v>1500</v>
      </c>
      <c r="V43" s="29">
        <v>1600</v>
      </c>
      <c r="W43" s="29">
        <v>1700</v>
      </c>
      <c r="X43" s="16">
        <v>0</v>
      </c>
      <c r="Y43" s="16">
        <v>0</v>
      </c>
      <c r="Z43" s="16">
        <v>0</v>
      </c>
      <c r="AA43" s="16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13">
        <v>12300</v>
      </c>
      <c r="AL43" s="3">
        <v>7500</v>
      </c>
      <c r="AM43">
        <f>SUM(AK46)</f>
        <v>8</v>
      </c>
    </row>
    <row r="44" spans="1:39" ht="12.75">
      <c r="A44" s="48"/>
      <c r="B44" s="3"/>
      <c r="C44" s="3"/>
      <c r="D44" s="3"/>
      <c r="E44" s="3"/>
      <c r="F44" s="12"/>
      <c r="G44" s="16">
        <v>1</v>
      </c>
      <c r="H44" s="16">
        <v>1</v>
      </c>
      <c r="I44" s="16">
        <v>1</v>
      </c>
      <c r="J44" s="5">
        <v>1</v>
      </c>
      <c r="K44" s="5">
        <v>1</v>
      </c>
      <c r="L44" s="5">
        <v>1</v>
      </c>
      <c r="M44" s="5">
        <v>1</v>
      </c>
      <c r="N44" s="5">
        <v>0</v>
      </c>
      <c r="O44" s="5">
        <v>1</v>
      </c>
      <c r="P44" s="5">
        <v>0</v>
      </c>
      <c r="Q44" s="5">
        <v>1</v>
      </c>
      <c r="R44" s="5">
        <v>0</v>
      </c>
      <c r="S44" s="5">
        <v>2</v>
      </c>
      <c r="T44" s="5">
        <v>1</v>
      </c>
      <c r="U44" s="5">
        <v>3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">
        <v>17</v>
      </c>
      <c r="AL44">
        <v>7500</v>
      </c>
      <c r="AM44">
        <f>SUM(AK46)</f>
        <v>8</v>
      </c>
    </row>
    <row r="45" spans="1:39" ht="12.75">
      <c r="A45" s="48"/>
      <c r="B45" s="3"/>
      <c r="C45" s="3"/>
      <c r="D45" s="3"/>
      <c r="E45" s="3"/>
      <c r="F45" s="12" t="s">
        <v>141</v>
      </c>
      <c r="G45" s="16">
        <v>0</v>
      </c>
      <c r="H45" s="16">
        <v>0</v>
      </c>
      <c r="I45" s="16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28">
        <v>1300</v>
      </c>
      <c r="T45" s="28">
        <v>1400</v>
      </c>
      <c r="U45" s="28">
        <v>1500</v>
      </c>
      <c r="V45" s="28">
        <v>1600</v>
      </c>
      <c r="W45" s="28">
        <v>1700</v>
      </c>
      <c r="X45" s="5">
        <v>0</v>
      </c>
      <c r="Y45" s="5">
        <v>0</v>
      </c>
      <c r="Z45" s="5">
        <v>0</v>
      </c>
      <c r="AA45" s="5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">
        <v>7500</v>
      </c>
      <c r="AL45">
        <v>7500</v>
      </c>
      <c r="AM45">
        <f>SUM(AK46)</f>
        <v>8</v>
      </c>
    </row>
    <row r="46" spans="1:39" ht="13.5" thickBot="1">
      <c r="A46" s="49"/>
      <c r="B46" s="17"/>
      <c r="C46" s="17"/>
      <c r="D46" s="17"/>
      <c r="E46" s="17"/>
      <c r="F46" s="19" t="s">
        <v>142</v>
      </c>
      <c r="G46" s="21">
        <v>0</v>
      </c>
      <c r="H46" s="21">
        <v>0</v>
      </c>
      <c r="I46" s="21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2</v>
      </c>
      <c r="T46" s="20">
        <v>1</v>
      </c>
      <c r="U46" s="20">
        <v>3</v>
      </c>
      <c r="V46" s="20">
        <v>1</v>
      </c>
      <c r="W46" s="20">
        <v>1</v>
      </c>
      <c r="X46" s="20">
        <v>0</v>
      </c>
      <c r="Y46" s="20">
        <v>0</v>
      </c>
      <c r="Z46" s="20">
        <v>0</v>
      </c>
      <c r="AA46" s="20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17">
        <v>8</v>
      </c>
      <c r="AL46">
        <v>7500</v>
      </c>
      <c r="AM46">
        <f>SUM(AK46)</f>
        <v>8</v>
      </c>
    </row>
    <row r="47" spans="1:39" ht="12.75">
      <c r="A47" s="13">
        <v>11</v>
      </c>
      <c r="B47" s="13" t="s">
        <v>139</v>
      </c>
      <c r="C47" s="13" t="s">
        <v>140</v>
      </c>
      <c r="D47" s="13">
        <v>80</v>
      </c>
      <c r="E47" s="29" t="s">
        <v>99</v>
      </c>
      <c r="F47" s="38" t="s">
        <v>80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9">
        <v>900</v>
      </c>
      <c r="P47" s="29">
        <v>1000</v>
      </c>
      <c r="Q47" s="29">
        <v>0</v>
      </c>
      <c r="R47" s="29">
        <v>0</v>
      </c>
      <c r="S47" s="29">
        <v>1300</v>
      </c>
      <c r="T47" s="29">
        <v>1400</v>
      </c>
      <c r="U47" s="29">
        <v>1500</v>
      </c>
      <c r="V47" s="29">
        <v>1600</v>
      </c>
      <c r="W47" s="29">
        <v>1700</v>
      </c>
      <c r="X47" s="16">
        <v>0</v>
      </c>
      <c r="Y47" s="16">
        <v>0</v>
      </c>
      <c r="Z47" s="16">
        <v>0</v>
      </c>
      <c r="AA47" s="16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13">
        <f aca="true" t="shared" si="1" ref="AK47:AK78">SUM(G47:AJ47)</f>
        <v>9400</v>
      </c>
      <c r="AL47" s="3">
        <f>SUM(G49:AJ49)</f>
        <v>7500</v>
      </c>
      <c r="AM47">
        <f>SUM(AK50)</f>
        <v>9</v>
      </c>
    </row>
    <row r="48" spans="1:39" ht="12.75">
      <c r="A48" s="3"/>
      <c r="B48" s="3"/>
      <c r="C48" s="3"/>
      <c r="D48" s="3"/>
      <c r="E48" s="3"/>
      <c r="F48" s="12"/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1</v>
      </c>
      <c r="Q48" s="5">
        <v>0</v>
      </c>
      <c r="R48" s="5">
        <v>0</v>
      </c>
      <c r="S48" s="5">
        <v>1</v>
      </c>
      <c r="T48" s="5">
        <v>1</v>
      </c>
      <c r="U48" s="5">
        <v>3</v>
      </c>
      <c r="V48" s="5">
        <v>3</v>
      </c>
      <c r="W48" s="5">
        <v>1</v>
      </c>
      <c r="X48" s="5">
        <v>0</v>
      </c>
      <c r="Y48" s="5">
        <v>0</v>
      </c>
      <c r="Z48" s="5">
        <v>0</v>
      </c>
      <c r="AA48" s="5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">
        <f t="shared" si="1"/>
        <v>11</v>
      </c>
      <c r="AL48">
        <f>SUM(G49:AJ49)</f>
        <v>7500</v>
      </c>
      <c r="AM48">
        <f>SUM(AK50)</f>
        <v>9</v>
      </c>
    </row>
    <row r="49" spans="1:39" ht="12.75">
      <c r="A49" s="3"/>
      <c r="B49" s="3"/>
      <c r="C49" s="3"/>
      <c r="D49" s="3"/>
      <c r="E49" s="3"/>
      <c r="F49" s="12" t="s">
        <v>141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28">
        <v>1300</v>
      </c>
      <c r="T49" s="28">
        <v>1400</v>
      </c>
      <c r="U49" s="28">
        <v>1500</v>
      </c>
      <c r="V49" s="28">
        <v>1600</v>
      </c>
      <c r="W49" s="28">
        <v>1700</v>
      </c>
      <c r="X49" s="5">
        <v>0</v>
      </c>
      <c r="Y49" s="5">
        <v>0</v>
      </c>
      <c r="Z49" s="5">
        <v>0</v>
      </c>
      <c r="AA49" s="5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">
        <f t="shared" si="1"/>
        <v>7500</v>
      </c>
      <c r="AL49">
        <f>SUM(G49:AJ49)</f>
        <v>7500</v>
      </c>
      <c r="AM49">
        <f>SUM(AK50)</f>
        <v>9</v>
      </c>
    </row>
    <row r="50" spans="1:39" ht="13.5" thickBot="1">
      <c r="A50" s="17"/>
      <c r="B50" s="17"/>
      <c r="C50" s="17"/>
      <c r="D50" s="17"/>
      <c r="E50" s="17"/>
      <c r="F50" s="19" t="s">
        <v>142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1</v>
      </c>
      <c r="T50" s="20">
        <v>1</v>
      </c>
      <c r="U50" s="20">
        <v>3</v>
      </c>
      <c r="V50" s="20">
        <v>3</v>
      </c>
      <c r="W50" s="20">
        <v>1</v>
      </c>
      <c r="X50" s="20">
        <v>0</v>
      </c>
      <c r="Y50" s="20">
        <v>0</v>
      </c>
      <c r="Z50" s="20">
        <v>0</v>
      </c>
      <c r="AA50" s="20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17">
        <f t="shared" si="1"/>
        <v>9</v>
      </c>
      <c r="AL50">
        <f>SUM(G49:AJ49)</f>
        <v>7500</v>
      </c>
      <c r="AM50">
        <f>SUM(AK50)</f>
        <v>9</v>
      </c>
    </row>
    <row r="51" spans="1:39" ht="12.75">
      <c r="A51" s="13">
        <v>12</v>
      </c>
      <c r="B51" s="13" t="s">
        <v>53</v>
      </c>
      <c r="C51" s="13" t="s">
        <v>54</v>
      </c>
      <c r="D51" s="13">
        <v>80</v>
      </c>
      <c r="E51" s="14" t="s">
        <v>98</v>
      </c>
      <c r="F51" s="38" t="s">
        <v>80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600</v>
      </c>
      <c r="M51" s="16">
        <v>700</v>
      </c>
      <c r="N51" s="16">
        <v>800</v>
      </c>
      <c r="O51" s="16">
        <v>0</v>
      </c>
      <c r="P51" s="16">
        <v>1000</v>
      </c>
      <c r="Q51" s="16">
        <v>1100</v>
      </c>
      <c r="R51" s="16">
        <v>1200</v>
      </c>
      <c r="S51" s="16">
        <v>1300</v>
      </c>
      <c r="T51" s="16">
        <v>1400</v>
      </c>
      <c r="U51" s="16">
        <v>1500</v>
      </c>
      <c r="V51" s="16">
        <v>1600</v>
      </c>
      <c r="W51" s="16">
        <v>1700</v>
      </c>
      <c r="X51" s="16">
        <v>0</v>
      </c>
      <c r="Y51" s="16">
        <v>0</v>
      </c>
      <c r="Z51" s="16">
        <v>0</v>
      </c>
      <c r="AA51" s="16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13">
        <f t="shared" si="1"/>
        <v>12900</v>
      </c>
      <c r="AL51" s="3">
        <f>SUM(G53:AJ53)</f>
        <v>7500</v>
      </c>
      <c r="AM51">
        <f>SUM(AK54)</f>
        <v>10</v>
      </c>
    </row>
    <row r="52" spans="1:39" ht="12.75">
      <c r="A52" s="3"/>
      <c r="B52" s="3"/>
      <c r="C52" s="3"/>
      <c r="D52" s="3"/>
      <c r="E52" s="4"/>
      <c r="F52" s="12"/>
      <c r="G52" s="16">
        <v>0</v>
      </c>
      <c r="H52" s="16">
        <v>0</v>
      </c>
      <c r="I52" s="13">
        <v>0</v>
      </c>
      <c r="J52" s="13">
        <v>0</v>
      </c>
      <c r="K52" s="13">
        <v>0</v>
      </c>
      <c r="L52" s="13">
        <v>1</v>
      </c>
      <c r="M52" s="13">
        <v>1</v>
      </c>
      <c r="N52" s="13">
        <v>1</v>
      </c>
      <c r="O52" s="13">
        <v>0</v>
      </c>
      <c r="P52" s="13">
        <v>1</v>
      </c>
      <c r="Q52" s="13">
        <v>1</v>
      </c>
      <c r="R52" s="13">
        <v>1</v>
      </c>
      <c r="S52" s="3">
        <v>2</v>
      </c>
      <c r="T52" s="3">
        <v>2</v>
      </c>
      <c r="U52" s="3">
        <v>4</v>
      </c>
      <c r="V52" s="3">
        <v>1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3">
        <f t="shared" si="1"/>
        <v>16</v>
      </c>
      <c r="AL52">
        <f>SUM(G53:AJ53)</f>
        <v>7500</v>
      </c>
      <c r="AM52">
        <f>SUM(AK54)</f>
        <v>10</v>
      </c>
    </row>
    <row r="53" spans="1:39" ht="12.75">
      <c r="A53" s="3"/>
      <c r="B53" s="3"/>
      <c r="C53" s="3"/>
      <c r="D53" s="3"/>
      <c r="E53" s="4"/>
      <c r="F53" s="12" t="s">
        <v>141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5">
        <v>1300</v>
      </c>
      <c r="T53" s="5">
        <v>1400</v>
      </c>
      <c r="U53" s="5">
        <v>1500</v>
      </c>
      <c r="V53" s="5">
        <v>1600</v>
      </c>
      <c r="W53" s="5">
        <v>1700</v>
      </c>
      <c r="X53" s="5">
        <v>0</v>
      </c>
      <c r="Y53" s="5">
        <v>0</v>
      </c>
      <c r="Z53" s="5">
        <v>0</v>
      </c>
      <c r="AA53" s="5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">
        <f t="shared" si="1"/>
        <v>7500</v>
      </c>
      <c r="AL53">
        <f>SUM(G53:AJ53)</f>
        <v>7500</v>
      </c>
      <c r="AM53">
        <f>SUM(AK54)</f>
        <v>10</v>
      </c>
    </row>
    <row r="54" spans="1:39" ht="13.5" thickBot="1">
      <c r="A54" s="17"/>
      <c r="B54" s="17"/>
      <c r="C54" s="17"/>
      <c r="D54" s="17"/>
      <c r="E54" s="18"/>
      <c r="F54" s="19" t="s">
        <v>142</v>
      </c>
      <c r="G54" s="21">
        <v>0</v>
      </c>
      <c r="H54" s="21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17">
        <v>2</v>
      </c>
      <c r="T54" s="17">
        <v>2</v>
      </c>
      <c r="U54" s="17">
        <v>4</v>
      </c>
      <c r="V54" s="17">
        <v>1</v>
      </c>
      <c r="W54" s="17">
        <v>1</v>
      </c>
      <c r="X54" s="17">
        <v>0</v>
      </c>
      <c r="Y54" s="17">
        <v>0</v>
      </c>
      <c r="Z54" s="17">
        <v>0</v>
      </c>
      <c r="AA54" s="17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17">
        <f t="shared" si="1"/>
        <v>10</v>
      </c>
      <c r="AL54">
        <f>SUM(G53:AJ53)</f>
        <v>7500</v>
      </c>
      <c r="AM54">
        <f>SUM(AK54)</f>
        <v>10</v>
      </c>
    </row>
    <row r="55" spans="1:39" ht="12.75">
      <c r="A55" s="13">
        <v>13</v>
      </c>
      <c r="B55" s="13" t="s">
        <v>116</v>
      </c>
      <c r="C55" s="13" t="s">
        <v>117</v>
      </c>
      <c r="D55" s="13">
        <v>80</v>
      </c>
      <c r="E55" s="14" t="s">
        <v>104</v>
      </c>
      <c r="F55" s="38" t="s">
        <v>80</v>
      </c>
      <c r="G55" s="29">
        <v>100</v>
      </c>
      <c r="H55" s="29">
        <v>200</v>
      </c>
      <c r="I55" s="29">
        <v>300</v>
      </c>
      <c r="J55" s="29">
        <v>400</v>
      </c>
      <c r="K55" s="29">
        <v>500</v>
      </c>
      <c r="L55" s="29">
        <v>600</v>
      </c>
      <c r="M55" s="29">
        <v>700</v>
      </c>
      <c r="N55" s="29">
        <v>0</v>
      </c>
      <c r="O55" s="29">
        <v>900</v>
      </c>
      <c r="P55" s="29">
        <v>0</v>
      </c>
      <c r="Q55" s="29">
        <v>1100</v>
      </c>
      <c r="R55" s="29">
        <v>1200</v>
      </c>
      <c r="S55" s="29">
        <v>0</v>
      </c>
      <c r="T55" s="29">
        <v>1400</v>
      </c>
      <c r="U55" s="29">
        <v>1500</v>
      </c>
      <c r="V55" s="29">
        <v>1600</v>
      </c>
      <c r="W55" s="29">
        <v>1700</v>
      </c>
      <c r="X55" s="16">
        <v>0</v>
      </c>
      <c r="Y55" s="16">
        <v>0</v>
      </c>
      <c r="Z55" s="16">
        <v>0</v>
      </c>
      <c r="AA55" s="16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13">
        <f t="shared" si="1"/>
        <v>12200</v>
      </c>
      <c r="AL55" s="3">
        <f>SUM(G57:AJ57)</f>
        <v>7400</v>
      </c>
      <c r="AM55">
        <f>SUM(AK58)</f>
        <v>6</v>
      </c>
    </row>
    <row r="56" spans="1:39" ht="12.75">
      <c r="A56" s="3"/>
      <c r="B56" s="3"/>
      <c r="C56" s="3"/>
      <c r="D56" s="3"/>
      <c r="E56" s="4"/>
      <c r="F56" s="12"/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1</v>
      </c>
      <c r="R56" s="5">
        <v>1</v>
      </c>
      <c r="S56" s="5">
        <v>0</v>
      </c>
      <c r="T56" s="5">
        <v>1</v>
      </c>
      <c r="U56" s="5">
        <v>2</v>
      </c>
      <c r="V56" s="5">
        <v>1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">
        <f t="shared" si="1"/>
        <v>15</v>
      </c>
      <c r="AL56">
        <f>SUM(G57:AJ57)</f>
        <v>7400</v>
      </c>
      <c r="AM56">
        <f>SUM(AK58)</f>
        <v>6</v>
      </c>
    </row>
    <row r="57" spans="1:39" ht="12.75">
      <c r="A57" s="3"/>
      <c r="B57" s="3"/>
      <c r="C57" s="3"/>
      <c r="D57" s="3"/>
      <c r="E57" s="4"/>
      <c r="F57" s="12" t="s">
        <v>141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28">
        <v>1200</v>
      </c>
      <c r="S57" s="28">
        <v>0</v>
      </c>
      <c r="T57" s="28">
        <v>1400</v>
      </c>
      <c r="U57" s="28">
        <v>1500</v>
      </c>
      <c r="V57" s="28">
        <v>1600</v>
      </c>
      <c r="W57" s="28">
        <v>1700</v>
      </c>
      <c r="X57" s="5">
        <v>0</v>
      </c>
      <c r="Y57" s="5">
        <v>0</v>
      </c>
      <c r="Z57" s="5">
        <v>0</v>
      </c>
      <c r="AA57" s="5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">
        <f t="shared" si="1"/>
        <v>7400</v>
      </c>
      <c r="AL57">
        <f>SUM(G57:AJ57)</f>
        <v>7400</v>
      </c>
      <c r="AM57">
        <f>SUM(AK58)</f>
        <v>6</v>
      </c>
    </row>
    <row r="58" spans="1:39" ht="13.5" thickBot="1">
      <c r="A58" s="17"/>
      <c r="B58" s="17"/>
      <c r="C58" s="17"/>
      <c r="D58" s="17"/>
      <c r="E58" s="18"/>
      <c r="F58" s="19" t="s">
        <v>142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0</v>
      </c>
      <c r="T58" s="20">
        <v>1</v>
      </c>
      <c r="U58" s="20">
        <v>2</v>
      </c>
      <c r="V58" s="20">
        <v>1</v>
      </c>
      <c r="W58" s="20">
        <v>1</v>
      </c>
      <c r="X58" s="20">
        <v>0</v>
      </c>
      <c r="Y58" s="20">
        <v>0</v>
      </c>
      <c r="Z58" s="20">
        <v>0</v>
      </c>
      <c r="AA58" s="20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17">
        <f t="shared" si="1"/>
        <v>6</v>
      </c>
      <c r="AL58">
        <f>SUM(G57:AJ57)</f>
        <v>7400</v>
      </c>
      <c r="AM58">
        <f>SUM(AK58)</f>
        <v>6</v>
      </c>
    </row>
    <row r="59" spans="1:39" ht="12.75">
      <c r="A59" s="13">
        <v>14</v>
      </c>
      <c r="B59" s="13" t="s">
        <v>168</v>
      </c>
      <c r="C59" s="13" t="s">
        <v>169</v>
      </c>
      <c r="D59" s="13"/>
      <c r="E59" s="14" t="s">
        <v>104</v>
      </c>
      <c r="F59" s="38" t="s">
        <v>80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29">
        <v>1000</v>
      </c>
      <c r="Q59" s="29">
        <v>1100</v>
      </c>
      <c r="R59" s="29">
        <v>1200</v>
      </c>
      <c r="S59" s="29">
        <v>1300</v>
      </c>
      <c r="T59" s="29">
        <v>1400</v>
      </c>
      <c r="U59" s="29">
        <v>0</v>
      </c>
      <c r="V59" s="29">
        <v>1600</v>
      </c>
      <c r="W59" s="29">
        <v>1700</v>
      </c>
      <c r="X59" s="29">
        <v>0</v>
      </c>
      <c r="Y59" s="29">
        <v>0</v>
      </c>
      <c r="Z59" s="29">
        <v>0</v>
      </c>
      <c r="AA59" s="29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13">
        <f t="shared" si="1"/>
        <v>9300</v>
      </c>
      <c r="AL59" s="3">
        <f>SUM(G61:AJ61)</f>
        <v>7200</v>
      </c>
      <c r="AM59">
        <f>SUM(AK62)</f>
        <v>13</v>
      </c>
    </row>
    <row r="60" spans="1:39" ht="12.75">
      <c r="A60" s="3"/>
      <c r="B60" s="3"/>
      <c r="C60" s="3"/>
      <c r="D60" s="3"/>
      <c r="E60" s="3"/>
      <c r="F60" s="12"/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1</v>
      </c>
      <c r="R60" s="5">
        <v>2</v>
      </c>
      <c r="S60" s="5">
        <v>4</v>
      </c>
      <c r="T60" s="5">
        <v>2</v>
      </c>
      <c r="U60" s="5">
        <v>0</v>
      </c>
      <c r="V60" s="5">
        <v>2</v>
      </c>
      <c r="W60" s="5">
        <v>3</v>
      </c>
      <c r="X60" s="5">
        <v>0</v>
      </c>
      <c r="Y60" s="5">
        <v>0</v>
      </c>
      <c r="Z60" s="5">
        <v>0</v>
      </c>
      <c r="AA60" s="5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3">
        <f t="shared" si="1"/>
        <v>15</v>
      </c>
      <c r="AL60">
        <f>SUM(G61:AJ61)</f>
        <v>7200</v>
      </c>
      <c r="AM60">
        <f>SUM(AK62)</f>
        <v>13</v>
      </c>
    </row>
    <row r="61" spans="1:39" ht="12.75">
      <c r="A61" s="3"/>
      <c r="B61" s="3"/>
      <c r="C61" s="3"/>
      <c r="D61" s="3"/>
      <c r="E61" s="3"/>
      <c r="F61" s="12" t="s">
        <v>141</v>
      </c>
      <c r="G61" s="16">
        <v>0</v>
      </c>
      <c r="H61" s="16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28">
        <v>1200</v>
      </c>
      <c r="S61" s="28">
        <v>1300</v>
      </c>
      <c r="T61" s="28">
        <v>1400</v>
      </c>
      <c r="U61" s="28">
        <v>0</v>
      </c>
      <c r="V61" s="28">
        <v>1600</v>
      </c>
      <c r="W61" s="28">
        <v>1700</v>
      </c>
      <c r="X61" s="5">
        <v>0</v>
      </c>
      <c r="Y61" s="5">
        <v>0</v>
      </c>
      <c r="Z61" s="5">
        <v>0</v>
      </c>
      <c r="AA61" s="5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">
        <f t="shared" si="1"/>
        <v>7200</v>
      </c>
      <c r="AL61">
        <f>SUM(G61:AJ61)</f>
        <v>7200</v>
      </c>
      <c r="AM61">
        <f>SUM(AK62)</f>
        <v>13</v>
      </c>
    </row>
    <row r="62" spans="1:39" ht="13.5" thickBot="1">
      <c r="A62" s="17"/>
      <c r="B62" s="17"/>
      <c r="C62" s="17"/>
      <c r="D62" s="17"/>
      <c r="E62" s="17"/>
      <c r="F62" s="19" t="s">
        <v>142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2</v>
      </c>
      <c r="S62" s="20">
        <v>4</v>
      </c>
      <c r="T62" s="20">
        <v>2</v>
      </c>
      <c r="U62" s="20">
        <v>0</v>
      </c>
      <c r="V62" s="20">
        <v>2</v>
      </c>
      <c r="W62" s="20">
        <v>3</v>
      </c>
      <c r="X62" s="20">
        <v>0</v>
      </c>
      <c r="Y62" s="20">
        <v>0</v>
      </c>
      <c r="Z62" s="20">
        <v>0</v>
      </c>
      <c r="AA62" s="20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17">
        <f t="shared" si="1"/>
        <v>13</v>
      </c>
      <c r="AL62">
        <f>SUM(G61:AJ61)</f>
        <v>7200</v>
      </c>
      <c r="AM62">
        <f>SUM(AK62)</f>
        <v>13</v>
      </c>
    </row>
    <row r="63" spans="1:39" ht="12.75">
      <c r="A63" s="13">
        <v>15</v>
      </c>
      <c r="B63" s="13" t="s">
        <v>55</v>
      </c>
      <c r="C63" s="13" t="s">
        <v>56</v>
      </c>
      <c r="D63" s="13">
        <v>100</v>
      </c>
      <c r="E63" s="14" t="s">
        <v>98</v>
      </c>
      <c r="F63" s="38" t="s">
        <v>80</v>
      </c>
      <c r="G63" s="16">
        <v>0</v>
      </c>
      <c r="H63" s="16">
        <v>0</v>
      </c>
      <c r="I63" s="16">
        <v>300</v>
      </c>
      <c r="J63" s="16">
        <v>0</v>
      </c>
      <c r="K63" s="16">
        <v>500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1100</v>
      </c>
      <c r="R63" s="16">
        <v>0</v>
      </c>
      <c r="S63" s="16">
        <v>1300</v>
      </c>
      <c r="T63" s="16">
        <v>1400</v>
      </c>
      <c r="U63" s="16">
        <v>0</v>
      </c>
      <c r="V63" s="16">
        <v>1600</v>
      </c>
      <c r="W63" s="16">
        <v>1700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3">
        <f t="shared" si="1"/>
        <v>7900</v>
      </c>
      <c r="AL63" s="3">
        <f>SUM(G65:AJ65)</f>
        <v>7100</v>
      </c>
      <c r="AM63">
        <f>SUM(AK66)</f>
        <v>7</v>
      </c>
    </row>
    <row r="64" spans="1:39" ht="12.75">
      <c r="A64" s="3"/>
      <c r="B64" s="3"/>
      <c r="C64" s="3"/>
      <c r="D64" s="3"/>
      <c r="E64" s="4"/>
      <c r="F64" s="12"/>
      <c r="G64" s="5">
        <v>0</v>
      </c>
      <c r="H64" s="5">
        <v>0</v>
      </c>
      <c r="I64" s="3">
        <v>1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1</v>
      </c>
      <c r="R64" s="3">
        <v>0</v>
      </c>
      <c r="S64" s="3">
        <v>3</v>
      </c>
      <c r="T64" s="3">
        <v>1</v>
      </c>
      <c r="U64" s="3">
        <v>0</v>
      </c>
      <c r="V64" s="3">
        <v>1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f t="shared" si="1"/>
        <v>9</v>
      </c>
      <c r="AL64">
        <f>SUM(G65:AJ65)</f>
        <v>7100</v>
      </c>
      <c r="AM64">
        <f>SUM(AK66)</f>
        <v>7</v>
      </c>
    </row>
    <row r="65" spans="1:39" ht="12.75">
      <c r="A65" s="3"/>
      <c r="B65" s="3"/>
      <c r="C65" s="3"/>
      <c r="D65" s="3"/>
      <c r="E65" s="4"/>
      <c r="F65" s="12" t="s">
        <v>141</v>
      </c>
      <c r="G65" s="16">
        <v>0</v>
      </c>
      <c r="H65" s="16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1100</v>
      </c>
      <c r="R65" s="5">
        <v>0</v>
      </c>
      <c r="S65" s="5">
        <v>1300</v>
      </c>
      <c r="T65" s="5">
        <v>1400</v>
      </c>
      <c r="U65" s="5">
        <v>0</v>
      </c>
      <c r="V65" s="5">
        <v>1600</v>
      </c>
      <c r="W65" s="5">
        <v>1700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3">
        <f t="shared" si="1"/>
        <v>7100</v>
      </c>
      <c r="AL65">
        <f>SUM(G65:AJ65)</f>
        <v>7100</v>
      </c>
      <c r="AM65">
        <f>SUM(AK66)</f>
        <v>7</v>
      </c>
    </row>
    <row r="66" spans="1:39" ht="13.5" thickBot="1">
      <c r="A66" s="17"/>
      <c r="B66" s="17"/>
      <c r="C66" s="17"/>
      <c r="D66" s="17"/>
      <c r="E66" s="18"/>
      <c r="F66" s="19" t="s">
        <v>142</v>
      </c>
      <c r="G66" s="20">
        <v>0</v>
      </c>
      <c r="H66" s="20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0</v>
      </c>
      <c r="S66" s="17">
        <v>3</v>
      </c>
      <c r="T66" s="17">
        <v>1</v>
      </c>
      <c r="U66" s="17">
        <v>0</v>
      </c>
      <c r="V66" s="17">
        <v>1</v>
      </c>
      <c r="W66" s="17">
        <v>1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f t="shared" si="1"/>
        <v>7</v>
      </c>
      <c r="AL66">
        <f>SUM(G65:AJ65)</f>
        <v>7100</v>
      </c>
      <c r="AM66">
        <f>SUM(AK66)</f>
        <v>7</v>
      </c>
    </row>
    <row r="67" spans="1:39" ht="12.75">
      <c r="A67" s="13">
        <v>16</v>
      </c>
      <c r="B67" s="13" t="s">
        <v>146</v>
      </c>
      <c r="C67" s="13" t="s">
        <v>72</v>
      </c>
      <c r="D67" s="13">
        <v>100</v>
      </c>
      <c r="E67" s="14" t="s">
        <v>104</v>
      </c>
      <c r="F67" s="38" t="s">
        <v>80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29">
        <v>1000</v>
      </c>
      <c r="Q67" s="29">
        <v>1100</v>
      </c>
      <c r="R67" s="29">
        <v>0</v>
      </c>
      <c r="S67" s="29">
        <v>1300</v>
      </c>
      <c r="T67" s="29">
        <v>1400</v>
      </c>
      <c r="U67" s="29">
        <v>0</v>
      </c>
      <c r="V67" s="29">
        <v>1600</v>
      </c>
      <c r="W67" s="29">
        <v>1700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3">
        <f t="shared" si="1"/>
        <v>8100</v>
      </c>
      <c r="AL67" s="3">
        <f>SUM(G69:AJ69)</f>
        <v>7100</v>
      </c>
      <c r="AM67">
        <f>SUM(AK70)</f>
        <v>8</v>
      </c>
    </row>
    <row r="68" spans="1:39" ht="12.75">
      <c r="A68" s="3"/>
      <c r="B68" s="3"/>
      <c r="C68" s="3"/>
      <c r="D68" s="3"/>
      <c r="E68" s="4"/>
      <c r="F68" s="12"/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2</v>
      </c>
      <c r="T68" s="5">
        <v>1</v>
      </c>
      <c r="U68" s="5">
        <v>0</v>
      </c>
      <c r="V68" s="5">
        <v>1</v>
      </c>
      <c r="W68" s="5">
        <v>3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3">
        <f t="shared" si="1"/>
        <v>9</v>
      </c>
      <c r="AL68">
        <f>SUM(G69:AJ69)</f>
        <v>7100</v>
      </c>
      <c r="AM68">
        <f>SUM(AK70)</f>
        <v>8</v>
      </c>
    </row>
    <row r="69" spans="1:39" ht="12.75">
      <c r="A69" s="3"/>
      <c r="B69" s="3"/>
      <c r="C69" s="3"/>
      <c r="D69" s="3"/>
      <c r="E69" s="4"/>
      <c r="F69" s="12" t="s">
        <v>141</v>
      </c>
      <c r="G69" s="16">
        <v>0</v>
      </c>
      <c r="H69" s="16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28">
        <v>1100</v>
      </c>
      <c r="R69" s="28">
        <v>0</v>
      </c>
      <c r="S69" s="28">
        <v>1300</v>
      </c>
      <c r="T69" s="28">
        <v>1400</v>
      </c>
      <c r="U69" s="28">
        <v>0</v>
      </c>
      <c r="V69" s="28">
        <v>1600</v>
      </c>
      <c r="W69" s="28">
        <v>1700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3">
        <f t="shared" si="1"/>
        <v>7100</v>
      </c>
      <c r="AL69">
        <f>SUM(G69:AJ69)</f>
        <v>7100</v>
      </c>
      <c r="AM69">
        <f>SUM(AK70)</f>
        <v>8</v>
      </c>
    </row>
    <row r="70" spans="1:39" ht="13.5" thickBot="1">
      <c r="A70" s="17"/>
      <c r="B70" s="17"/>
      <c r="C70" s="17"/>
      <c r="D70" s="17"/>
      <c r="E70" s="18"/>
      <c r="F70" s="19" t="s">
        <v>142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1</v>
      </c>
      <c r="R70" s="20">
        <v>0</v>
      </c>
      <c r="S70" s="20">
        <v>2</v>
      </c>
      <c r="T70" s="20">
        <v>1</v>
      </c>
      <c r="U70" s="20">
        <v>0</v>
      </c>
      <c r="V70" s="20">
        <v>1</v>
      </c>
      <c r="W70" s="20">
        <v>3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17">
        <f t="shared" si="1"/>
        <v>8</v>
      </c>
      <c r="AL70">
        <f>SUM(G69:AJ69)</f>
        <v>7100</v>
      </c>
      <c r="AM70">
        <f>SUM(AK70)</f>
        <v>8</v>
      </c>
    </row>
    <row r="71" spans="1:39" ht="12.75">
      <c r="A71" s="13">
        <v>17</v>
      </c>
      <c r="B71" s="13" t="s">
        <v>121</v>
      </c>
      <c r="C71" s="13" t="s">
        <v>72</v>
      </c>
      <c r="D71" s="13">
        <v>80</v>
      </c>
      <c r="E71" s="14" t="s">
        <v>104</v>
      </c>
      <c r="F71" s="38" t="s">
        <v>80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29">
        <v>1000</v>
      </c>
      <c r="Q71" s="29">
        <v>1100</v>
      </c>
      <c r="R71" s="29">
        <v>0</v>
      </c>
      <c r="S71" s="29">
        <v>1300</v>
      </c>
      <c r="T71" s="29">
        <v>1400</v>
      </c>
      <c r="U71" s="29">
        <v>0</v>
      </c>
      <c r="V71" s="29">
        <v>1600</v>
      </c>
      <c r="W71" s="29">
        <v>1700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3">
        <f t="shared" si="1"/>
        <v>8100</v>
      </c>
      <c r="AL71" s="3">
        <f>SUM(G73:AJ73)</f>
        <v>7100</v>
      </c>
      <c r="AM71">
        <f>SUM(AK74)</f>
        <v>11</v>
      </c>
    </row>
    <row r="72" spans="1:39" ht="12.75">
      <c r="A72" s="3"/>
      <c r="B72" s="3"/>
      <c r="C72" s="3"/>
      <c r="D72" s="3"/>
      <c r="E72" s="4"/>
      <c r="F72" s="12"/>
      <c r="G72" s="16">
        <v>0</v>
      </c>
      <c r="H72" s="16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1</v>
      </c>
      <c r="R72" s="5">
        <v>0</v>
      </c>
      <c r="S72" s="5">
        <v>3</v>
      </c>
      <c r="T72" s="16">
        <v>2</v>
      </c>
      <c r="U72" s="16">
        <v>0</v>
      </c>
      <c r="V72" s="16">
        <v>2</v>
      </c>
      <c r="W72" s="16">
        <v>3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3">
        <f t="shared" si="1"/>
        <v>12</v>
      </c>
      <c r="AL72">
        <f>SUM(G73:AJ73)</f>
        <v>7100</v>
      </c>
      <c r="AM72">
        <f>SUM(AK74)</f>
        <v>11</v>
      </c>
    </row>
    <row r="73" spans="1:39" ht="12.75">
      <c r="A73" s="3"/>
      <c r="B73" s="3"/>
      <c r="C73" s="3"/>
      <c r="D73" s="3"/>
      <c r="E73" s="4"/>
      <c r="F73" s="12" t="s">
        <v>141</v>
      </c>
      <c r="G73" s="16">
        <v>0</v>
      </c>
      <c r="H73" s="16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28">
        <v>1100</v>
      </c>
      <c r="R73" s="28">
        <v>0</v>
      </c>
      <c r="S73" s="28">
        <v>1300</v>
      </c>
      <c r="T73" s="28">
        <v>1400</v>
      </c>
      <c r="U73" s="28">
        <v>0</v>
      </c>
      <c r="V73" s="28">
        <v>1600</v>
      </c>
      <c r="W73" s="28">
        <v>1700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3">
        <f t="shared" si="1"/>
        <v>7100</v>
      </c>
      <c r="AL73">
        <f>SUM(G73:AJ73)</f>
        <v>7100</v>
      </c>
      <c r="AM73">
        <f>SUM(AK74)</f>
        <v>11</v>
      </c>
    </row>
    <row r="74" spans="1:39" ht="13.5" thickBot="1">
      <c r="A74" s="17"/>
      <c r="B74" s="17"/>
      <c r="C74" s="17"/>
      <c r="D74" s="17"/>
      <c r="E74" s="18"/>
      <c r="F74" s="19" t="s">
        <v>142</v>
      </c>
      <c r="G74" s="21">
        <v>0</v>
      </c>
      <c r="H74" s="21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1</v>
      </c>
      <c r="R74" s="20">
        <v>0</v>
      </c>
      <c r="S74" s="20">
        <v>3</v>
      </c>
      <c r="T74" s="21">
        <v>2</v>
      </c>
      <c r="U74" s="21">
        <v>0</v>
      </c>
      <c r="V74" s="21">
        <v>2</v>
      </c>
      <c r="W74" s="21">
        <v>3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17">
        <f t="shared" si="1"/>
        <v>11</v>
      </c>
      <c r="AL74">
        <f>SUM(G73:AJ73)</f>
        <v>7100</v>
      </c>
      <c r="AM74">
        <f>SUM(AK74)</f>
        <v>11</v>
      </c>
    </row>
    <row r="75" spans="1:39" ht="12.75">
      <c r="A75" s="13">
        <v>18</v>
      </c>
      <c r="B75" s="13" t="s">
        <v>120</v>
      </c>
      <c r="C75" s="13" t="s">
        <v>106</v>
      </c>
      <c r="D75" s="13">
        <v>80</v>
      </c>
      <c r="E75" s="14" t="s">
        <v>104</v>
      </c>
      <c r="F75" s="38" t="s">
        <v>80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9">
        <v>1000</v>
      </c>
      <c r="Q75" s="29">
        <v>1100</v>
      </c>
      <c r="R75" s="29">
        <v>0</v>
      </c>
      <c r="S75" s="29">
        <v>1300</v>
      </c>
      <c r="T75" s="29">
        <v>1400</v>
      </c>
      <c r="U75" s="29">
        <v>0</v>
      </c>
      <c r="V75" s="29">
        <v>1600</v>
      </c>
      <c r="W75" s="29">
        <v>1700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3">
        <f t="shared" si="1"/>
        <v>8100</v>
      </c>
      <c r="AL75" s="3">
        <f>SUM(G77:AJ77)</f>
        <v>7100</v>
      </c>
      <c r="AM75">
        <f>SUM(AK78)</f>
        <v>12</v>
      </c>
    </row>
    <row r="76" spans="1:39" ht="12.75">
      <c r="A76" s="3"/>
      <c r="B76" s="3"/>
      <c r="C76" s="3"/>
      <c r="D76" s="3"/>
      <c r="E76" s="4"/>
      <c r="F76" s="12"/>
      <c r="G76" s="16">
        <v>0</v>
      </c>
      <c r="H76" s="16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  <c r="Q76" s="5">
        <v>1</v>
      </c>
      <c r="R76" s="5"/>
      <c r="S76" s="5">
        <v>5</v>
      </c>
      <c r="T76" s="5">
        <v>2</v>
      </c>
      <c r="U76" s="5">
        <v>0</v>
      </c>
      <c r="V76" s="5">
        <v>1</v>
      </c>
      <c r="W76" s="5">
        <v>3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3">
        <f t="shared" si="1"/>
        <v>13</v>
      </c>
      <c r="AL76">
        <f>SUM(G77:AJ77)</f>
        <v>7100</v>
      </c>
      <c r="AM76">
        <f>SUM(AK78)</f>
        <v>12</v>
      </c>
    </row>
    <row r="77" spans="1:39" ht="12.75">
      <c r="A77" s="3"/>
      <c r="B77" s="3"/>
      <c r="C77" s="3"/>
      <c r="D77" s="3"/>
      <c r="E77" s="4"/>
      <c r="F77" s="12" t="s">
        <v>141</v>
      </c>
      <c r="G77" s="16">
        <v>0</v>
      </c>
      <c r="H77" s="16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28">
        <v>1100</v>
      </c>
      <c r="R77" s="28">
        <v>0</v>
      </c>
      <c r="S77" s="28">
        <v>1300</v>
      </c>
      <c r="T77" s="28">
        <v>1400</v>
      </c>
      <c r="U77" s="28">
        <v>0</v>
      </c>
      <c r="V77" s="28">
        <v>1600</v>
      </c>
      <c r="W77" s="28">
        <v>1700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3">
        <f t="shared" si="1"/>
        <v>7100</v>
      </c>
      <c r="AL77">
        <f>SUM(G77:AJ77)</f>
        <v>7100</v>
      </c>
      <c r="AM77">
        <f>SUM(AK78)</f>
        <v>12</v>
      </c>
    </row>
    <row r="78" spans="1:39" ht="13.5" thickBot="1">
      <c r="A78" s="17"/>
      <c r="B78" s="17"/>
      <c r="C78" s="17"/>
      <c r="D78" s="17"/>
      <c r="E78" s="18"/>
      <c r="F78" s="19" t="s">
        <v>142</v>
      </c>
      <c r="G78" s="21">
        <v>0</v>
      </c>
      <c r="H78" s="21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1</v>
      </c>
      <c r="R78" s="20"/>
      <c r="S78" s="20">
        <v>5</v>
      </c>
      <c r="T78" s="20">
        <v>2</v>
      </c>
      <c r="U78" s="20">
        <v>0</v>
      </c>
      <c r="V78" s="20">
        <v>1</v>
      </c>
      <c r="W78" s="20">
        <v>3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17">
        <f t="shared" si="1"/>
        <v>12</v>
      </c>
      <c r="AL78">
        <f>SUM(G77:AJ77)</f>
        <v>7100</v>
      </c>
      <c r="AM78">
        <f>SUM(AK78)</f>
        <v>12</v>
      </c>
    </row>
    <row r="79" spans="1:39" ht="12.75">
      <c r="A79" s="47" t="s">
        <v>178</v>
      </c>
      <c r="B79" s="13" t="s">
        <v>129</v>
      </c>
      <c r="C79" s="13" t="s">
        <v>152</v>
      </c>
      <c r="D79" s="13">
        <v>80</v>
      </c>
      <c r="E79" s="14" t="s">
        <v>104</v>
      </c>
      <c r="F79" s="39" t="s">
        <v>80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29">
        <v>700</v>
      </c>
      <c r="N79" s="29">
        <v>800</v>
      </c>
      <c r="O79" s="29">
        <v>0</v>
      </c>
      <c r="P79" s="29">
        <v>1000</v>
      </c>
      <c r="Q79" s="29">
        <v>1100</v>
      </c>
      <c r="R79" s="29">
        <v>1200</v>
      </c>
      <c r="S79" s="29">
        <v>0</v>
      </c>
      <c r="T79" s="29">
        <v>1400</v>
      </c>
      <c r="U79" s="29">
        <v>0</v>
      </c>
      <c r="V79" s="29">
        <v>1600</v>
      </c>
      <c r="W79" s="29">
        <v>1700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3">
        <f aca="true" t="shared" si="2" ref="AK79:AK110">SUM(G79:AJ79)</f>
        <v>9500</v>
      </c>
      <c r="AL79" s="3">
        <f>SUM(G81:AJ81)</f>
        <v>7000</v>
      </c>
      <c r="AM79">
        <f>SUM(AK82)</f>
        <v>6</v>
      </c>
    </row>
    <row r="80" spans="1:39" ht="12.75">
      <c r="A80" s="48"/>
      <c r="B80" s="3"/>
      <c r="C80" s="3"/>
      <c r="D80" s="3"/>
      <c r="E80" s="4"/>
      <c r="F80" s="12"/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</v>
      </c>
      <c r="N80" s="16">
        <v>2</v>
      </c>
      <c r="O80" s="16">
        <v>0</v>
      </c>
      <c r="P80" s="16">
        <v>1</v>
      </c>
      <c r="Q80" s="16">
        <v>1</v>
      </c>
      <c r="R80" s="16">
        <v>1</v>
      </c>
      <c r="S80" s="16">
        <v>0</v>
      </c>
      <c r="T80" s="16">
        <v>1</v>
      </c>
      <c r="U80" s="16">
        <v>0</v>
      </c>
      <c r="V80" s="16">
        <v>1</v>
      </c>
      <c r="W80" s="16">
        <v>2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3">
        <f t="shared" si="2"/>
        <v>10</v>
      </c>
      <c r="AL80">
        <f>SUM(G81:AJ81)</f>
        <v>7000</v>
      </c>
      <c r="AM80">
        <f>SUM(AK82)</f>
        <v>6</v>
      </c>
    </row>
    <row r="81" spans="1:39" ht="12.75">
      <c r="A81" s="48"/>
      <c r="B81" s="3"/>
      <c r="C81" s="3"/>
      <c r="D81" s="3"/>
      <c r="E81" s="4"/>
      <c r="F81" s="12" t="s">
        <v>141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28">
        <v>1100</v>
      </c>
      <c r="R81" s="28">
        <v>1200</v>
      </c>
      <c r="S81" s="28">
        <v>0</v>
      </c>
      <c r="T81" s="28">
        <v>1400</v>
      </c>
      <c r="U81" s="28">
        <v>0</v>
      </c>
      <c r="V81" s="28">
        <v>1600</v>
      </c>
      <c r="W81" s="29">
        <v>1700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3">
        <f t="shared" si="2"/>
        <v>7000</v>
      </c>
      <c r="AL81">
        <f>SUM(G81:AJ81)</f>
        <v>7000</v>
      </c>
      <c r="AM81">
        <f>SUM(AK82)</f>
        <v>6</v>
      </c>
    </row>
    <row r="82" spans="1:39" ht="13.5" thickBot="1">
      <c r="A82" s="49"/>
      <c r="B82" s="17"/>
      <c r="C82" s="17"/>
      <c r="D82" s="17"/>
      <c r="E82" s="18"/>
      <c r="F82" s="19" t="s">
        <v>142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1">
        <v>1</v>
      </c>
      <c r="R82" s="21">
        <v>1</v>
      </c>
      <c r="S82" s="21">
        <v>0</v>
      </c>
      <c r="T82" s="21">
        <v>1</v>
      </c>
      <c r="U82" s="21">
        <v>0</v>
      </c>
      <c r="V82" s="21">
        <v>1</v>
      </c>
      <c r="W82" s="20">
        <v>2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17">
        <f t="shared" si="2"/>
        <v>6</v>
      </c>
      <c r="AL82">
        <f>SUM(G81:AJ81)</f>
        <v>7000</v>
      </c>
      <c r="AM82">
        <f>SUM(AK82)</f>
        <v>6</v>
      </c>
    </row>
    <row r="83" spans="1:39" ht="12.75">
      <c r="A83" s="47" t="s">
        <v>178</v>
      </c>
      <c r="B83" s="13" t="s">
        <v>147</v>
      </c>
      <c r="C83" s="13" t="s">
        <v>115</v>
      </c>
      <c r="D83" s="13">
        <v>100</v>
      </c>
      <c r="E83" s="14" t="s">
        <v>104</v>
      </c>
      <c r="F83" s="38" t="s">
        <v>80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29">
        <v>1100</v>
      </c>
      <c r="R83" s="29">
        <v>1200</v>
      </c>
      <c r="S83" s="29">
        <v>0</v>
      </c>
      <c r="T83" s="29">
        <v>1400</v>
      </c>
      <c r="U83" s="29">
        <v>0</v>
      </c>
      <c r="V83" s="29">
        <v>1600</v>
      </c>
      <c r="W83" s="29">
        <v>1700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3">
        <f t="shared" si="2"/>
        <v>7000</v>
      </c>
      <c r="AL83" s="3">
        <f>SUM(G85:AJ85)</f>
        <v>7000</v>
      </c>
      <c r="AM83">
        <f>SUM(AK86)</f>
        <v>6</v>
      </c>
    </row>
    <row r="84" spans="1:39" ht="12.75">
      <c r="A84" s="48"/>
      <c r="B84" s="3"/>
      <c r="C84" s="3"/>
      <c r="D84" s="3"/>
      <c r="E84" s="4"/>
      <c r="F84" s="12"/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1</v>
      </c>
      <c r="R84" s="16">
        <v>1</v>
      </c>
      <c r="S84" s="16">
        <v>0</v>
      </c>
      <c r="T84" s="16">
        <v>1</v>
      </c>
      <c r="U84" s="16">
        <v>0</v>
      </c>
      <c r="V84" s="16">
        <v>1</v>
      </c>
      <c r="W84" s="16">
        <v>2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3">
        <f t="shared" si="2"/>
        <v>6</v>
      </c>
      <c r="AL84">
        <f>SUM(G85:AJ85)</f>
        <v>7000</v>
      </c>
      <c r="AM84">
        <f>SUM(AK86)</f>
        <v>6</v>
      </c>
    </row>
    <row r="85" spans="1:39" ht="12.75">
      <c r="A85" s="50"/>
      <c r="B85" s="3"/>
      <c r="C85" s="3"/>
      <c r="D85" s="3"/>
      <c r="E85" s="4"/>
      <c r="F85" s="12" t="s">
        <v>141</v>
      </c>
      <c r="G85" s="16">
        <v>0</v>
      </c>
      <c r="H85" s="16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28">
        <v>1100</v>
      </c>
      <c r="R85" s="28">
        <v>1200</v>
      </c>
      <c r="S85" s="28">
        <v>0</v>
      </c>
      <c r="T85" s="28">
        <v>1400</v>
      </c>
      <c r="U85" s="29">
        <v>0</v>
      </c>
      <c r="V85" s="29">
        <v>1600</v>
      </c>
      <c r="W85" s="29">
        <v>1700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3">
        <f t="shared" si="2"/>
        <v>7000</v>
      </c>
      <c r="AL85">
        <f>SUM(G85:AJ85)</f>
        <v>7000</v>
      </c>
      <c r="AM85">
        <f>SUM(AK86)</f>
        <v>6</v>
      </c>
    </row>
    <row r="86" spans="1:39" ht="13.5" thickBot="1">
      <c r="A86" s="49"/>
      <c r="B86" s="17"/>
      <c r="C86" s="17"/>
      <c r="D86" s="17"/>
      <c r="E86" s="18"/>
      <c r="F86" s="19" t="s">
        <v>142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1</v>
      </c>
      <c r="R86" s="21">
        <v>1</v>
      </c>
      <c r="S86" s="21">
        <v>0</v>
      </c>
      <c r="T86" s="21">
        <v>1</v>
      </c>
      <c r="U86" s="21">
        <v>0</v>
      </c>
      <c r="V86" s="21">
        <v>1</v>
      </c>
      <c r="W86" s="21">
        <v>2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17">
        <f t="shared" si="2"/>
        <v>6</v>
      </c>
      <c r="AL86">
        <f>SUM(G85:AJ85)</f>
        <v>7000</v>
      </c>
      <c r="AM86">
        <f>SUM(AK86)</f>
        <v>6</v>
      </c>
    </row>
    <row r="87" spans="1:39" ht="12.75">
      <c r="A87" s="13">
        <v>21</v>
      </c>
      <c r="B87" s="13" t="s">
        <v>127</v>
      </c>
      <c r="C87" s="13" t="s">
        <v>153</v>
      </c>
      <c r="D87" s="13">
        <v>80</v>
      </c>
      <c r="E87" s="14" t="s">
        <v>104</v>
      </c>
      <c r="F87" s="38" t="s">
        <v>80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700</v>
      </c>
      <c r="N87" s="29">
        <v>800</v>
      </c>
      <c r="O87" s="29">
        <v>0</v>
      </c>
      <c r="P87" s="29">
        <v>1000</v>
      </c>
      <c r="Q87" s="29">
        <v>1100</v>
      </c>
      <c r="R87" s="29">
        <v>1200</v>
      </c>
      <c r="S87" s="29">
        <v>1300</v>
      </c>
      <c r="T87" s="29">
        <v>1400</v>
      </c>
      <c r="U87" s="29">
        <v>1500</v>
      </c>
      <c r="V87" s="29">
        <v>1600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3">
        <f t="shared" si="2"/>
        <v>10600</v>
      </c>
      <c r="AL87" s="3">
        <f>SUM(G89:AJ89)</f>
        <v>7000</v>
      </c>
      <c r="AM87">
        <f>SUM(AK90)</f>
        <v>14</v>
      </c>
    </row>
    <row r="88" spans="1:39" ht="12.75">
      <c r="A88" s="3"/>
      <c r="B88" s="3"/>
      <c r="C88" s="3"/>
      <c r="D88" s="3"/>
      <c r="E88" s="4"/>
      <c r="F88" s="12"/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</v>
      </c>
      <c r="N88" s="16">
        <v>1</v>
      </c>
      <c r="O88" s="16">
        <v>0</v>
      </c>
      <c r="P88" s="16">
        <v>1</v>
      </c>
      <c r="Q88" s="16">
        <v>1</v>
      </c>
      <c r="R88" s="16">
        <v>5</v>
      </c>
      <c r="S88" s="16">
        <v>4</v>
      </c>
      <c r="T88" s="16">
        <v>1</v>
      </c>
      <c r="U88" s="16">
        <v>3</v>
      </c>
      <c r="V88" s="16">
        <v>1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3">
        <f t="shared" si="2"/>
        <v>18</v>
      </c>
      <c r="AL88">
        <f>SUM(G89:AJ89)</f>
        <v>7000</v>
      </c>
      <c r="AM88">
        <f>SUM(AK90)</f>
        <v>14</v>
      </c>
    </row>
    <row r="89" spans="1:39" ht="12.75">
      <c r="A89" s="3"/>
      <c r="B89" s="3"/>
      <c r="C89" s="3"/>
      <c r="D89" s="3"/>
      <c r="E89" s="4"/>
      <c r="F89" s="12" t="s">
        <v>141</v>
      </c>
      <c r="G89" s="16">
        <v>0</v>
      </c>
      <c r="H89" s="16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16">
        <v>0</v>
      </c>
      <c r="O89" s="16">
        <v>0</v>
      </c>
      <c r="P89" s="16">
        <v>0</v>
      </c>
      <c r="Q89" s="16">
        <v>0</v>
      </c>
      <c r="R89" s="29">
        <v>1200</v>
      </c>
      <c r="S89" s="29">
        <v>1300</v>
      </c>
      <c r="T89" s="29">
        <v>1400</v>
      </c>
      <c r="U89" s="29">
        <v>1500</v>
      </c>
      <c r="V89" s="29">
        <v>1600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3">
        <f t="shared" si="2"/>
        <v>7000</v>
      </c>
      <c r="AL89">
        <f>SUM(G89:AJ89)</f>
        <v>7000</v>
      </c>
      <c r="AM89">
        <f>SUM(AK90)</f>
        <v>14</v>
      </c>
    </row>
    <row r="90" spans="1:39" ht="13.5" thickBot="1">
      <c r="A90" s="17"/>
      <c r="B90" s="17"/>
      <c r="C90" s="17"/>
      <c r="D90" s="17"/>
      <c r="E90" s="18"/>
      <c r="F90" s="19" t="s">
        <v>142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5</v>
      </c>
      <c r="S90" s="21">
        <v>4</v>
      </c>
      <c r="T90" s="21">
        <v>1</v>
      </c>
      <c r="U90" s="21">
        <v>3</v>
      </c>
      <c r="V90" s="21">
        <v>1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17">
        <f t="shared" si="2"/>
        <v>14</v>
      </c>
      <c r="AL90">
        <f>SUM(G89:AJ89)</f>
        <v>7000</v>
      </c>
      <c r="AM90">
        <f>SUM(AK90)</f>
        <v>14</v>
      </c>
    </row>
    <row r="91" spans="1:39" ht="12.75">
      <c r="A91" s="13">
        <v>22</v>
      </c>
      <c r="B91" s="13" t="s">
        <v>107</v>
      </c>
      <c r="C91" s="13" t="s">
        <v>110</v>
      </c>
      <c r="D91" s="13">
        <v>80</v>
      </c>
      <c r="E91" s="14" t="s">
        <v>104</v>
      </c>
      <c r="F91" s="38" t="s">
        <v>80</v>
      </c>
      <c r="G91" s="29">
        <v>0</v>
      </c>
      <c r="H91" s="29">
        <v>0</v>
      </c>
      <c r="I91" s="29">
        <v>300</v>
      </c>
      <c r="J91" s="29">
        <v>400</v>
      </c>
      <c r="K91" s="29">
        <v>500</v>
      </c>
      <c r="L91" s="29">
        <v>600</v>
      </c>
      <c r="M91" s="29">
        <v>700</v>
      </c>
      <c r="N91" s="29">
        <v>0</v>
      </c>
      <c r="O91" s="29">
        <v>900</v>
      </c>
      <c r="P91" s="29">
        <v>1000</v>
      </c>
      <c r="Q91" s="29">
        <v>1100</v>
      </c>
      <c r="R91" s="29">
        <v>1200</v>
      </c>
      <c r="S91" s="29">
        <v>1300</v>
      </c>
      <c r="T91" s="29">
        <v>1400</v>
      </c>
      <c r="U91" s="29">
        <v>0</v>
      </c>
      <c r="V91" s="29">
        <v>1600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3">
        <f t="shared" si="2"/>
        <v>11000</v>
      </c>
      <c r="AL91" s="3">
        <f>SUM(G93:AJ93)</f>
        <v>6600</v>
      </c>
      <c r="AM91">
        <f>SUM(AK94)</f>
        <v>8</v>
      </c>
    </row>
    <row r="92" spans="1:39" ht="12.75">
      <c r="A92" s="3"/>
      <c r="B92" s="3"/>
      <c r="C92" s="3"/>
      <c r="D92" s="3"/>
      <c r="E92" s="4"/>
      <c r="F92" s="12"/>
      <c r="G92" s="16">
        <v>0</v>
      </c>
      <c r="H92" s="16">
        <v>0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0</v>
      </c>
      <c r="O92" s="16">
        <v>1</v>
      </c>
      <c r="P92" s="16">
        <v>1</v>
      </c>
      <c r="Q92" s="16">
        <v>1</v>
      </c>
      <c r="R92" s="16">
        <v>2</v>
      </c>
      <c r="S92" s="16">
        <v>3</v>
      </c>
      <c r="T92" s="16">
        <v>1</v>
      </c>
      <c r="U92" s="16">
        <v>0</v>
      </c>
      <c r="V92" s="16">
        <v>1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3">
        <f t="shared" si="2"/>
        <v>15</v>
      </c>
      <c r="AL92">
        <f>SUM(G93:AJ93)</f>
        <v>6600</v>
      </c>
      <c r="AM92">
        <f>SUM(AK94)</f>
        <v>8</v>
      </c>
    </row>
    <row r="93" spans="1:39" ht="12.75">
      <c r="A93" s="3"/>
      <c r="B93" s="3"/>
      <c r="C93" s="3"/>
      <c r="D93" s="3"/>
      <c r="E93" s="4"/>
      <c r="F93" s="12" t="s">
        <v>141</v>
      </c>
      <c r="G93" s="16">
        <v>0</v>
      </c>
      <c r="H93" s="16">
        <v>0</v>
      </c>
      <c r="I93" s="16">
        <v>0</v>
      </c>
      <c r="J93" s="16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28">
        <v>1100</v>
      </c>
      <c r="R93" s="28">
        <v>1200</v>
      </c>
      <c r="S93" s="28">
        <v>1300</v>
      </c>
      <c r="T93" s="28">
        <v>1400</v>
      </c>
      <c r="U93" s="29">
        <v>0</v>
      </c>
      <c r="V93" s="29">
        <v>1600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3">
        <f t="shared" si="2"/>
        <v>6600</v>
      </c>
      <c r="AL93">
        <f>SUM(G93:AJ93)</f>
        <v>6600</v>
      </c>
      <c r="AM93">
        <f>SUM(AK94)</f>
        <v>8</v>
      </c>
    </row>
    <row r="94" spans="1:39" ht="13.5" thickBot="1">
      <c r="A94" s="17"/>
      <c r="B94" s="17"/>
      <c r="C94" s="17"/>
      <c r="D94" s="17"/>
      <c r="E94" s="18"/>
      <c r="F94" s="19" t="s">
        <v>142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</v>
      </c>
      <c r="R94" s="21">
        <v>2</v>
      </c>
      <c r="S94" s="21">
        <v>3</v>
      </c>
      <c r="T94" s="21">
        <v>1</v>
      </c>
      <c r="U94" s="21">
        <v>0</v>
      </c>
      <c r="V94" s="21">
        <v>1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17">
        <f t="shared" si="2"/>
        <v>8</v>
      </c>
      <c r="AL94">
        <f>SUM(G93:AJ93)</f>
        <v>6600</v>
      </c>
      <c r="AM94">
        <f>SUM(AK94)</f>
        <v>8</v>
      </c>
    </row>
    <row r="95" spans="1:39" ht="12.75">
      <c r="A95" s="13">
        <v>23</v>
      </c>
      <c r="B95" s="13" t="s">
        <v>111</v>
      </c>
      <c r="C95" s="13" t="s">
        <v>45</v>
      </c>
      <c r="D95" s="13">
        <v>80</v>
      </c>
      <c r="E95" s="29" t="s">
        <v>99</v>
      </c>
      <c r="F95" s="38" t="s">
        <v>80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29">
        <v>800</v>
      </c>
      <c r="O95" s="29">
        <v>0</v>
      </c>
      <c r="P95" s="29">
        <v>1000</v>
      </c>
      <c r="Q95" s="29">
        <v>1100</v>
      </c>
      <c r="R95" s="29">
        <v>1200</v>
      </c>
      <c r="S95" s="29">
        <v>1300</v>
      </c>
      <c r="T95" s="29">
        <v>1400</v>
      </c>
      <c r="U95" s="29">
        <v>0</v>
      </c>
      <c r="V95" s="29">
        <v>1600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3">
        <f t="shared" si="2"/>
        <v>8400</v>
      </c>
      <c r="AL95" s="3">
        <f>SUM(G97:AJ97)</f>
        <v>6600</v>
      </c>
      <c r="AM95">
        <f>SUM(AK98)</f>
        <v>21</v>
      </c>
    </row>
    <row r="96" spans="1:39" ht="12.75">
      <c r="A96" s="3"/>
      <c r="B96" s="3"/>
      <c r="C96" s="3"/>
      <c r="D96" s="3"/>
      <c r="E96" s="28"/>
      <c r="F96" s="12"/>
      <c r="G96" s="16">
        <v>0</v>
      </c>
      <c r="H96" s="16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2</v>
      </c>
      <c r="O96" s="5">
        <v>0</v>
      </c>
      <c r="P96" s="5">
        <v>4</v>
      </c>
      <c r="Q96" s="5">
        <v>1</v>
      </c>
      <c r="R96" s="5">
        <v>7</v>
      </c>
      <c r="S96" s="5">
        <v>3</v>
      </c>
      <c r="T96" s="5">
        <v>7</v>
      </c>
      <c r="U96" s="5">
        <v>0</v>
      </c>
      <c r="V96" s="5">
        <v>3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3">
        <f t="shared" si="2"/>
        <v>27</v>
      </c>
      <c r="AL96">
        <f>SUM(G97:AJ97)</f>
        <v>6600</v>
      </c>
      <c r="AM96">
        <f>SUM(AK98)</f>
        <v>21</v>
      </c>
    </row>
    <row r="97" spans="1:39" ht="12.75">
      <c r="A97" s="3"/>
      <c r="B97" s="3"/>
      <c r="C97" s="3"/>
      <c r="D97" s="3"/>
      <c r="E97" s="28"/>
      <c r="F97" s="12" t="s">
        <v>141</v>
      </c>
      <c r="G97" s="16">
        <v>0</v>
      </c>
      <c r="H97" s="16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28">
        <v>1100</v>
      </c>
      <c r="R97" s="28">
        <v>1200</v>
      </c>
      <c r="S97" s="28">
        <v>1300</v>
      </c>
      <c r="T97" s="28">
        <v>1400</v>
      </c>
      <c r="U97" s="28">
        <v>0</v>
      </c>
      <c r="V97" s="28">
        <v>1600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3">
        <f t="shared" si="2"/>
        <v>6600</v>
      </c>
      <c r="AL97">
        <f>SUM(G97:AJ97)</f>
        <v>6600</v>
      </c>
      <c r="AM97">
        <f>SUM(AK98)</f>
        <v>21</v>
      </c>
    </row>
    <row r="98" spans="1:39" ht="13.5" thickBot="1">
      <c r="A98" s="17"/>
      <c r="B98" s="17"/>
      <c r="C98" s="17"/>
      <c r="D98" s="17"/>
      <c r="E98" s="30"/>
      <c r="F98" s="19" t="s">
        <v>142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1</v>
      </c>
      <c r="R98" s="20">
        <v>7</v>
      </c>
      <c r="S98" s="20">
        <v>3</v>
      </c>
      <c r="T98" s="20">
        <v>7</v>
      </c>
      <c r="U98" s="20">
        <v>0</v>
      </c>
      <c r="V98" s="20">
        <v>3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17">
        <f t="shared" si="2"/>
        <v>21</v>
      </c>
      <c r="AL98">
        <f>SUM(G97:AJ97)</f>
        <v>6600</v>
      </c>
      <c r="AM98">
        <f>SUM(AK98)</f>
        <v>21</v>
      </c>
    </row>
    <row r="99" spans="1:39" ht="12.75">
      <c r="A99" s="13">
        <v>24</v>
      </c>
      <c r="B99" s="13" t="s">
        <v>126</v>
      </c>
      <c r="C99" s="13" t="s">
        <v>72</v>
      </c>
      <c r="D99" s="13">
        <v>80</v>
      </c>
      <c r="E99" s="14" t="s">
        <v>104</v>
      </c>
      <c r="F99" s="38" t="s">
        <v>80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29">
        <v>1000</v>
      </c>
      <c r="Q99" s="29">
        <v>1100</v>
      </c>
      <c r="R99" s="29">
        <v>0</v>
      </c>
      <c r="S99" s="29">
        <v>1300</v>
      </c>
      <c r="T99" s="29">
        <v>1400</v>
      </c>
      <c r="U99" s="29">
        <v>0</v>
      </c>
      <c r="V99" s="29">
        <v>1600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3">
        <f t="shared" si="2"/>
        <v>6400</v>
      </c>
      <c r="AL99" s="3">
        <f>SUM(G101:AJ101)</f>
        <v>6400</v>
      </c>
      <c r="AM99">
        <f>SUM(AK102)</f>
        <v>10</v>
      </c>
    </row>
    <row r="100" spans="1:39" ht="12.75">
      <c r="A100" s="3"/>
      <c r="B100" s="3"/>
      <c r="C100" s="3"/>
      <c r="D100" s="3"/>
      <c r="E100" s="4"/>
      <c r="F100" s="12"/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1</v>
      </c>
      <c r="Q100" s="16">
        <v>1</v>
      </c>
      <c r="R100" s="16">
        <v>0</v>
      </c>
      <c r="S100" s="16">
        <v>1</v>
      </c>
      <c r="T100" s="16">
        <v>3</v>
      </c>
      <c r="U100" s="16">
        <v>0</v>
      </c>
      <c r="V100" s="16">
        <v>4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3">
        <f t="shared" si="2"/>
        <v>10</v>
      </c>
      <c r="AL100">
        <f>SUM(G101:AJ101)</f>
        <v>6400</v>
      </c>
      <c r="AM100">
        <f>SUM(AK102)</f>
        <v>10</v>
      </c>
    </row>
    <row r="101" spans="1:39" ht="12.75">
      <c r="A101" s="3"/>
      <c r="B101" s="3"/>
      <c r="C101" s="3"/>
      <c r="D101" s="3"/>
      <c r="E101" s="4"/>
      <c r="F101" s="12" t="s">
        <v>141</v>
      </c>
      <c r="G101" s="16">
        <v>0</v>
      </c>
      <c r="H101" s="16">
        <v>0</v>
      </c>
      <c r="I101" s="16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28">
        <v>1000</v>
      </c>
      <c r="Q101" s="28">
        <v>1100</v>
      </c>
      <c r="R101" s="29">
        <v>0</v>
      </c>
      <c r="S101" s="29">
        <v>1300</v>
      </c>
      <c r="T101" s="29">
        <v>1400</v>
      </c>
      <c r="U101" s="29">
        <v>0</v>
      </c>
      <c r="V101" s="29">
        <v>1600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3">
        <f t="shared" si="2"/>
        <v>6400</v>
      </c>
      <c r="AL101">
        <f>SUM(G101:AJ101)</f>
        <v>6400</v>
      </c>
      <c r="AM101">
        <f>SUM(AK102)</f>
        <v>10</v>
      </c>
    </row>
    <row r="102" spans="1:39" ht="13.5" thickBot="1">
      <c r="A102" s="17"/>
      <c r="B102" s="17"/>
      <c r="C102" s="17"/>
      <c r="D102" s="17"/>
      <c r="E102" s="18"/>
      <c r="F102" s="19" t="s">
        <v>142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1</v>
      </c>
      <c r="Q102" s="21">
        <v>1</v>
      </c>
      <c r="R102" s="21">
        <v>0</v>
      </c>
      <c r="S102" s="21">
        <v>1</v>
      </c>
      <c r="T102" s="21">
        <v>3</v>
      </c>
      <c r="U102" s="21">
        <v>0</v>
      </c>
      <c r="V102" s="21">
        <v>4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17">
        <f t="shared" si="2"/>
        <v>10</v>
      </c>
      <c r="AL102">
        <f>SUM(G101:AJ101)</f>
        <v>6400</v>
      </c>
      <c r="AM102">
        <f>SUM(AK102)</f>
        <v>10</v>
      </c>
    </row>
    <row r="103" spans="1:39" ht="12.75">
      <c r="A103" s="13">
        <v>25</v>
      </c>
      <c r="B103" s="13" t="s">
        <v>136</v>
      </c>
      <c r="C103" s="13" t="s">
        <v>137</v>
      </c>
      <c r="D103" s="13">
        <v>80</v>
      </c>
      <c r="E103" s="29" t="s">
        <v>99</v>
      </c>
      <c r="F103" s="38" t="s">
        <v>80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700</v>
      </c>
      <c r="N103" s="29">
        <v>800</v>
      </c>
      <c r="O103" s="29">
        <v>900</v>
      </c>
      <c r="P103" s="29">
        <v>1000</v>
      </c>
      <c r="Q103" s="29">
        <v>1100</v>
      </c>
      <c r="R103" s="29">
        <v>0</v>
      </c>
      <c r="S103" s="29">
        <v>0</v>
      </c>
      <c r="T103" s="29">
        <v>1400</v>
      </c>
      <c r="U103" s="29">
        <v>0</v>
      </c>
      <c r="V103" s="29">
        <v>1600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3">
        <f t="shared" si="2"/>
        <v>7500</v>
      </c>
      <c r="AL103" s="3">
        <f>SUM(G105:AJ105)</f>
        <v>6000</v>
      </c>
      <c r="AM103">
        <f>SUM(AK106)</f>
        <v>14</v>
      </c>
    </row>
    <row r="104" spans="1:39" ht="12.75">
      <c r="A104" s="3"/>
      <c r="B104" s="3"/>
      <c r="C104" s="3"/>
      <c r="D104" s="3"/>
      <c r="E104" s="28"/>
      <c r="F104" s="12"/>
      <c r="G104" s="16">
        <v>0</v>
      </c>
      <c r="H104" s="16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</v>
      </c>
      <c r="N104" s="5">
        <v>1</v>
      </c>
      <c r="O104" s="5">
        <v>5</v>
      </c>
      <c r="P104" s="5">
        <v>3</v>
      </c>
      <c r="Q104" s="5">
        <v>1</v>
      </c>
      <c r="R104" s="5">
        <v>0</v>
      </c>
      <c r="S104" s="5">
        <v>0</v>
      </c>
      <c r="T104" s="5">
        <v>1</v>
      </c>
      <c r="U104" s="5">
        <v>0</v>
      </c>
      <c r="V104" s="5">
        <v>4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3">
        <f t="shared" si="2"/>
        <v>16</v>
      </c>
      <c r="AL104">
        <f>SUM(G105:AJ105)</f>
        <v>6000</v>
      </c>
      <c r="AM104">
        <f>SUM(AK106)</f>
        <v>14</v>
      </c>
    </row>
    <row r="105" spans="1:39" ht="12.75">
      <c r="A105" s="3"/>
      <c r="B105" s="3"/>
      <c r="C105" s="3"/>
      <c r="D105" s="3"/>
      <c r="E105" s="28"/>
      <c r="F105" s="12" t="s">
        <v>141</v>
      </c>
      <c r="G105" s="16">
        <v>0</v>
      </c>
      <c r="H105" s="16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28">
        <v>900</v>
      </c>
      <c r="P105" s="28">
        <v>1000</v>
      </c>
      <c r="Q105" s="28">
        <v>1100</v>
      </c>
      <c r="R105" s="28">
        <v>0</v>
      </c>
      <c r="S105" s="28">
        <v>0</v>
      </c>
      <c r="T105" s="28">
        <v>1400</v>
      </c>
      <c r="U105" s="28">
        <v>0</v>
      </c>
      <c r="V105" s="28">
        <v>1600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3">
        <f t="shared" si="2"/>
        <v>6000</v>
      </c>
      <c r="AL105">
        <f>SUM(G105:AJ105)</f>
        <v>6000</v>
      </c>
      <c r="AM105">
        <f>SUM(AK106)</f>
        <v>14</v>
      </c>
    </row>
    <row r="106" spans="1:39" ht="13.5" thickBot="1">
      <c r="A106" s="17"/>
      <c r="B106" s="17"/>
      <c r="C106" s="17"/>
      <c r="D106" s="17"/>
      <c r="E106" s="30"/>
      <c r="F106" s="19" t="s">
        <v>142</v>
      </c>
      <c r="G106" s="21">
        <v>0</v>
      </c>
      <c r="H106" s="21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5</v>
      </c>
      <c r="P106" s="20">
        <v>3</v>
      </c>
      <c r="Q106" s="20">
        <v>1</v>
      </c>
      <c r="R106" s="20">
        <v>0</v>
      </c>
      <c r="S106" s="20">
        <v>0</v>
      </c>
      <c r="T106" s="20">
        <v>1</v>
      </c>
      <c r="U106" s="20">
        <v>0</v>
      </c>
      <c r="V106" s="20">
        <v>4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17">
        <f t="shared" si="2"/>
        <v>14</v>
      </c>
      <c r="AL106">
        <f>SUM(G105:AJ105)</f>
        <v>6000</v>
      </c>
      <c r="AM106">
        <f>SUM(AK106)</f>
        <v>14</v>
      </c>
    </row>
    <row r="107" spans="1:39" ht="12.75">
      <c r="A107" s="13">
        <v>26</v>
      </c>
      <c r="B107" s="13" t="s">
        <v>46</v>
      </c>
      <c r="C107" s="13" t="s">
        <v>45</v>
      </c>
      <c r="D107" s="13">
        <v>100</v>
      </c>
      <c r="E107" s="14" t="s">
        <v>98</v>
      </c>
      <c r="F107" s="38" t="s">
        <v>80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600</v>
      </c>
      <c r="M107" s="16">
        <v>700</v>
      </c>
      <c r="N107" s="16">
        <v>800</v>
      </c>
      <c r="O107" s="16">
        <v>0</v>
      </c>
      <c r="P107" s="16">
        <v>1000</v>
      </c>
      <c r="Q107" s="16">
        <v>1100</v>
      </c>
      <c r="R107" s="16">
        <v>0</v>
      </c>
      <c r="S107" s="16">
        <v>0</v>
      </c>
      <c r="T107" s="16">
        <v>1400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3">
        <f t="shared" si="2"/>
        <v>5600</v>
      </c>
      <c r="AL107" s="3">
        <f>SUM(G109:AJ109)</f>
        <v>5000</v>
      </c>
      <c r="AM107">
        <f>SUM(AK110)</f>
        <v>6</v>
      </c>
    </row>
    <row r="108" spans="1:39" ht="12.75">
      <c r="A108" s="3"/>
      <c r="B108" s="3"/>
      <c r="C108" s="3"/>
      <c r="D108" s="3"/>
      <c r="E108" s="4"/>
      <c r="F108" s="12"/>
      <c r="G108" s="16">
        <v>0</v>
      </c>
      <c r="H108" s="16">
        <v>0</v>
      </c>
      <c r="I108" s="5">
        <v>0</v>
      </c>
      <c r="J108" s="5">
        <v>0</v>
      </c>
      <c r="K108" s="5">
        <v>0</v>
      </c>
      <c r="L108" s="3">
        <v>1</v>
      </c>
      <c r="M108" s="3">
        <v>1</v>
      </c>
      <c r="N108" s="3">
        <v>2</v>
      </c>
      <c r="O108" s="3">
        <v>0</v>
      </c>
      <c r="P108" s="3">
        <v>1</v>
      </c>
      <c r="Q108" s="3">
        <v>1</v>
      </c>
      <c r="R108" s="3">
        <v>0</v>
      </c>
      <c r="S108" s="3">
        <v>0</v>
      </c>
      <c r="T108" s="3">
        <v>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3">
        <f t="shared" si="2"/>
        <v>7</v>
      </c>
      <c r="AL108">
        <f>SUM(G109:AJ109)</f>
        <v>5000</v>
      </c>
      <c r="AM108">
        <f>SUM(AK110)</f>
        <v>6</v>
      </c>
    </row>
    <row r="109" spans="1:39" ht="12.75">
      <c r="A109" s="3"/>
      <c r="B109" s="3"/>
      <c r="C109" s="3"/>
      <c r="D109" s="3"/>
      <c r="E109" s="4"/>
      <c r="F109" s="12" t="s">
        <v>141</v>
      </c>
      <c r="G109" s="16">
        <v>0</v>
      </c>
      <c r="H109" s="16">
        <v>0</v>
      </c>
      <c r="I109" s="5">
        <v>0</v>
      </c>
      <c r="J109" s="5">
        <v>0</v>
      </c>
      <c r="K109" s="5">
        <v>0</v>
      </c>
      <c r="L109" s="5">
        <v>0</v>
      </c>
      <c r="M109" s="5">
        <v>700</v>
      </c>
      <c r="N109" s="5">
        <v>800</v>
      </c>
      <c r="O109" s="5">
        <v>0</v>
      </c>
      <c r="P109" s="5">
        <v>1000</v>
      </c>
      <c r="Q109" s="5">
        <v>1100</v>
      </c>
      <c r="R109" s="5">
        <v>0</v>
      </c>
      <c r="S109" s="5">
        <v>0</v>
      </c>
      <c r="T109" s="5">
        <v>1400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3">
        <f t="shared" si="2"/>
        <v>5000</v>
      </c>
      <c r="AL109">
        <f>SUM(G109:AJ109)</f>
        <v>5000</v>
      </c>
      <c r="AM109">
        <f>SUM(AK110)</f>
        <v>6</v>
      </c>
    </row>
    <row r="110" spans="1:39" ht="13.5" thickBot="1">
      <c r="A110" s="17"/>
      <c r="B110" s="17"/>
      <c r="C110" s="17"/>
      <c r="D110" s="17"/>
      <c r="E110" s="18"/>
      <c r="F110" s="19" t="s">
        <v>142</v>
      </c>
      <c r="G110" s="21">
        <v>0</v>
      </c>
      <c r="H110" s="21">
        <v>0</v>
      </c>
      <c r="I110" s="20">
        <v>0</v>
      </c>
      <c r="J110" s="20">
        <v>0</v>
      </c>
      <c r="K110" s="20">
        <v>0</v>
      </c>
      <c r="L110" s="17">
        <v>0</v>
      </c>
      <c r="M110" s="17">
        <v>1</v>
      </c>
      <c r="N110" s="17">
        <v>2</v>
      </c>
      <c r="O110" s="17">
        <v>0</v>
      </c>
      <c r="P110" s="17">
        <v>1</v>
      </c>
      <c r="Q110" s="17">
        <v>1</v>
      </c>
      <c r="R110" s="17">
        <v>0</v>
      </c>
      <c r="S110" s="17">
        <v>0</v>
      </c>
      <c r="T110" s="17">
        <v>1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17">
        <f t="shared" si="2"/>
        <v>6</v>
      </c>
      <c r="AL110">
        <f>SUM(G109:AJ109)</f>
        <v>5000</v>
      </c>
      <c r="AM110">
        <f>SUM(AK110)</f>
        <v>6</v>
      </c>
    </row>
    <row r="111" spans="1:39" ht="12.75">
      <c r="A111" s="13">
        <v>27</v>
      </c>
      <c r="B111" s="13" t="s">
        <v>44</v>
      </c>
      <c r="C111" s="13" t="s">
        <v>45</v>
      </c>
      <c r="D111" s="13">
        <v>80</v>
      </c>
      <c r="E111" s="14" t="s">
        <v>98</v>
      </c>
      <c r="F111" s="38" t="s">
        <v>80</v>
      </c>
      <c r="G111" s="16">
        <v>0</v>
      </c>
      <c r="H111" s="16">
        <v>0</v>
      </c>
      <c r="I111" s="16">
        <v>0</v>
      </c>
      <c r="J111" s="16">
        <v>400</v>
      </c>
      <c r="K111" s="16">
        <v>500</v>
      </c>
      <c r="L111" s="16">
        <v>600</v>
      </c>
      <c r="M111" s="16">
        <v>700</v>
      </c>
      <c r="N111" s="16">
        <v>800</v>
      </c>
      <c r="O111" s="16">
        <v>0</v>
      </c>
      <c r="P111" s="16">
        <v>1000</v>
      </c>
      <c r="Q111" s="16">
        <v>1100</v>
      </c>
      <c r="R111" s="16">
        <v>0</v>
      </c>
      <c r="S111" s="16">
        <v>1300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3">
        <f aca="true" t="shared" si="3" ref="AK111:AK142">SUM(G111:AJ111)</f>
        <v>6400</v>
      </c>
      <c r="AL111" s="3">
        <f>SUM(G113:AJ113)</f>
        <v>4900</v>
      </c>
      <c r="AM111">
        <f>SUM(AK114)</f>
        <v>15</v>
      </c>
    </row>
    <row r="112" spans="1:39" ht="12.75">
      <c r="A112" s="3"/>
      <c r="B112" s="3"/>
      <c r="C112" s="3"/>
      <c r="D112" s="3"/>
      <c r="E112" s="4"/>
      <c r="F112" s="12"/>
      <c r="G112" s="16">
        <v>0</v>
      </c>
      <c r="H112" s="16">
        <v>0</v>
      </c>
      <c r="I112" s="13">
        <v>0</v>
      </c>
      <c r="J112" s="13">
        <v>1</v>
      </c>
      <c r="K112" s="13">
        <v>1</v>
      </c>
      <c r="L112" s="13">
        <v>1</v>
      </c>
      <c r="M112" s="13">
        <v>1</v>
      </c>
      <c r="N112" s="13">
        <v>1</v>
      </c>
      <c r="O112" s="13">
        <v>0</v>
      </c>
      <c r="P112" s="13">
        <v>1</v>
      </c>
      <c r="Q112" s="13">
        <v>3</v>
      </c>
      <c r="R112" s="13">
        <v>0</v>
      </c>
      <c r="S112" s="13">
        <v>9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3">
        <f t="shared" si="3"/>
        <v>18</v>
      </c>
      <c r="AL112">
        <f>SUM(G113:AJ113)</f>
        <v>4900</v>
      </c>
      <c r="AM112">
        <f>SUM(AK114)</f>
        <v>15</v>
      </c>
    </row>
    <row r="113" spans="1:39" ht="12.75">
      <c r="A113" s="3"/>
      <c r="B113" s="3"/>
      <c r="C113" s="3"/>
      <c r="D113" s="3"/>
      <c r="E113" s="4"/>
      <c r="F113" s="12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700</v>
      </c>
      <c r="N113" s="5">
        <v>800</v>
      </c>
      <c r="O113" s="5">
        <v>0</v>
      </c>
      <c r="P113" s="5">
        <v>1000</v>
      </c>
      <c r="Q113" s="5">
        <v>1100</v>
      </c>
      <c r="R113" s="16">
        <v>0</v>
      </c>
      <c r="S113" s="16">
        <v>1300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3">
        <f t="shared" si="3"/>
        <v>4900</v>
      </c>
      <c r="AL113">
        <f>SUM(G113:AJ113)</f>
        <v>4900</v>
      </c>
      <c r="AM113">
        <f>SUM(AK114)</f>
        <v>15</v>
      </c>
    </row>
    <row r="114" spans="1:39" ht="13.5" thickBot="1">
      <c r="A114" s="17"/>
      <c r="B114" s="17"/>
      <c r="C114" s="17"/>
      <c r="D114" s="17"/>
      <c r="E114" s="18"/>
      <c r="F114" s="19" t="s">
        <v>142</v>
      </c>
      <c r="G114" s="21">
        <v>0</v>
      </c>
      <c r="H114" s="21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1</v>
      </c>
      <c r="N114" s="23">
        <v>1</v>
      </c>
      <c r="O114" s="23">
        <v>0</v>
      </c>
      <c r="P114" s="23">
        <v>1</v>
      </c>
      <c r="Q114" s="23">
        <v>3</v>
      </c>
      <c r="R114" s="23">
        <v>0</v>
      </c>
      <c r="S114" s="23">
        <v>9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17">
        <f t="shared" si="3"/>
        <v>15</v>
      </c>
      <c r="AL114">
        <f>SUM(G113:AJ113)</f>
        <v>4900</v>
      </c>
      <c r="AM114">
        <f>SUM(AK114)</f>
        <v>15</v>
      </c>
    </row>
    <row r="115" spans="1:39" ht="12.75">
      <c r="A115" s="13">
        <v>28</v>
      </c>
      <c r="B115" s="13" t="s">
        <v>42</v>
      </c>
      <c r="C115" s="13" t="s">
        <v>43</v>
      </c>
      <c r="D115" s="13">
        <v>80</v>
      </c>
      <c r="E115" s="14" t="s">
        <v>98</v>
      </c>
      <c r="F115" s="38" t="s">
        <v>80</v>
      </c>
      <c r="G115" s="16">
        <v>0</v>
      </c>
      <c r="H115" s="16">
        <v>0</v>
      </c>
      <c r="I115" s="16">
        <v>0</v>
      </c>
      <c r="J115" s="16">
        <v>400</v>
      </c>
      <c r="K115" s="16">
        <v>500</v>
      </c>
      <c r="L115" s="16">
        <v>0</v>
      </c>
      <c r="M115" s="16">
        <v>700</v>
      </c>
      <c r="N115" s="16">
        <v>800</v>
      </c>
      <c r="O115" s="16">
        <v>0</v>
      </c>
      <c r="P115" s="16">
        <v>1000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3">
        <f t="shared" si="3"/>
        <v>3400</v>
      </c>
      <c r="AL115" s="3">
        <f>SUM(G117:AJ117)</f>
        <v>3400</v>
      </c>
      <c r="AM115">
        <f>SUM(AK118)</f>
        <v>10</v>
      </c>
    </row>
    <row r="116" spans="1:39" ht="12.75">
      <c r="A116" s="3"/>
      <c r="B116" s="3"/>
      <c r="C116" s="3"/>
      <c r="D116" s="3"/>
      <c r="E116" s="4"/>
      <c r="F116" s="12"/>
      <c r="G116" s="16">
        <v>0</v>
      </c>
      <c r="H116" s="16">
        <v>0</v>
      </c>
      <c r="I116" s="16">
        <v>0</v>
      </c>
      <c r="J116" s="13">
        <v>1</v>
      </c>
      <c r="K116" s="13">
        <v>1</v>
      </c>
      <c r="L116" s="13">
        <v>0</v>
      </c>
      <c r="M116" s="13">
        <v>1</v>
      </c>
      <c r="N116" s="13">
        <v>2</v>
      </c>
      <c r="O116" s="13">
        <v>0</v>
      </c>
      <c r="P116" s="13">
        <v>5</v>
      </c>
      <c r="Q116" s="13">
        <v>0</v>
      </c>
      <c r="R116" s="13"/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3">
        <f t="shared" si="3"/>
        <v>10</v>
      </c>
      <c r="AL116">
        <f>SUM(G117:AJ117)</f>
        <v>3400</v>
      </c>
      <c r="AM116">
        <f>SUM(AK118)</f>
        <v>10</v>
      </c>
    </row>
    <row r="117" spans="1:39" ht="12.75">
      <c r="A117" s="3"/>
      <c r="B117" s="3"/>
      <c r="C117" s="3"/>
      <c r="D117" s="3"/>
      <c r="E117" s="4"/>
      <c r="F117" s="12" t="s">
        <v>141</v>
      </c>
      <c r="G117" s="16">
        <v>0</v>
      </c>
      <c r="H117" s="16">
        <v>0</v>
      </c>
      <c r="I117" s="16">
        <v>0</v>
      </c>
      <c r="J117" s="16">
        <v>400</v>
      </c>
      <c r="K117" s="16">
        <v>500</v>
      </c>
      <c r="L117" s="16">
        <v>0</v>
      </c>
      <c r="M117" s="16">
        <v>700</v>
      </c>
      <c r="N117" s="16">
        <v>800</v>
      </c>
      <c r="O117" s="5">
        <v>0</v>
      </c>
      <c r="P117" s="5">
        <v>1000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3">
        <f t="shared" si="3"/>
        <v>3400</v>
      </c>
      <c r="AL117">
        <f>SUM(G117:AJ117)</f>
        <v>3400</v>
      </c>
      <c r="AM117">
        <f>SUM(AK118)</f>
        <v>10</v>
      </c>
    </row>
    <row r="118" spans="1:39" ht="13.5" thickBot="1">
      <c r="A118" s="17"/>
      <c r="B118" s="17"/>
      <c r="C118" s="17"/>
      <c r="D118" s="17"/>
      <c r="E118" s="18"/>
      <c r="F118" s="19" t="s">
        <v>142</v>
      </c>
      <c r="G118" s="21">
        <v>0</v>
      </c>
      <c r="H118" s="21">
        <v>0</v>
      </c>
      <c r="I118" s="21">
        <v>0</v>
      </c>
      <c r="J118" s="23">
        <v>1</v>
      </c>
      <c r="K118" s="23">
        <v>1</v>
      </c>
      <c r="L118" s="23">
        <v>0</v>
      </c>
      <c r="M118" s="23">
        <v>1</v>
      </c>
      <c r="N118" s="23">
        <v>2</v>
      </c>
      <c r="O118" s="23">
        <v>0</v>
      </c>
      <c r="P118" s="23">
        <v>5</v>
      </c>
      <c r="Q118" s="23">
        <v>0</v>
      </c>
      <c r="R118" s="23"/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17">
        <f t="shared" si="3"/>
        <v>10</v>
      </c>
      <c r="AL118">
        <f>SUM(G117:AJ117)</f>
        <v>3400</v>
      </c>
      <c r="AM118">
        <f>SUM(AK118)</f>
        <v>10</v>
      </c>
    </row>
    <row r="119" spans="1:39" ht="12.75">
      <c r="A119" s="13">
        <v>29</v>
      </c>
      <c r="B119" s="13" t="s">
        <v>166</v>
      </c>
      <c r="C119" s="13" t="s">
        <v>153</v>
      </c>
      <c r="D119" s="13">
        <v>80</v>
      </c>
      <c r="E119" s="14" t="s">
        <v>104</v>
      </c>
      <c r="F119" s="38" t="s">
        <v>80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29">
        <v>1000</v>
      </c>
      <c r="Q119" s="29">
        <v>1100</v>
      </c>
      <c r="R119" s="29">
        <v>0</v>
      </c>
      <c r="S119" s="29">
        <v>1300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3">
        <f t="shared" si="3"/>
        <v>3400</v>
      </c>
      <c r="AL119" s="3">
        <f>SUM(G121:AJ121)</f>
        <v>3400</v>
      </c>
      <c r="AM119">
        <f>SUM(AK122)</f>
        <v>12</v>
      </c>
    </row>
    <row r="120" spans="1:39" ht="12.75">
      <c r="A120" s="3"/>
      <c r="B120" s="3"/>
      <c r="C120" s="3"/>
      <c r="D120" s="3"/>
      <c r="E120" s="4"/>
      <c r="F120" s="12"/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1</v>
      </c>
      <c r="Q120" s="16">
        <v>6</v>
      </c>
      <c r="R120" s="16">
        <v>0</v>
      </c>
      <c r="S120" s="16">
        <v>5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3">
        <f t="shared" si="3"/>
        <v>12</v>
      </c>
      <c r="AL120">
        <f>SUM(G121:AJ121)</f>
        <v>3400</v>
      </c>
      <c r="AM120">
        <f>SUM(AK122)</f>
        <v>12</v>
      </c>
    </row>
    <row r="121" spans="1:39" ht="12.75">
      <c r="A121" s="3"/>
      <c r="B121" s="3"/>
      <c r="C121" s="3"/>
      <c r="D121" s="3"/>
      <c r="E121" s="4"/>
      <c r="F121" s="12" t="s">
        <v>141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29">
        <v>1000</v>
      </c>
      <c r="Q121" s="29">
        <v>1100</v>
      </c>
      <c r="R121" s="29">
        <v>0</v>
      </c>
      <c r="S121" s="29">
        <v>1300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13">
        <f t="shared" si="3"/>
        <v>3400</v>
      </c>
      <c r="AL121">
        <f>SUM(G121:AJ121)</f>
        <v>3400</v>
      </c>
      <c r="AM121">
        <f>SUM(AK122)</f>
        <v>12</v>
      </c>
    </row>
    <row r="122" spans="1:39" ht="13.5" thickBot="1">
      <c r="A122" s="17"/>
      <c r="B122" s="17"/>
      <c r="C122" s="17"/>
      <c r="D122" s="17"/>
      <c r="E122" s="18"/>
      <c r="F122" s="19" t="s">
        <v>142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1</v>
      </c>
      <c r="Q122" s="21">
        <v>6</v>
      </c>
      <c r="R122" s="21">
        <v>0</v>
      </c>
      <c r="S122" s="21">
        <v>5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17">
        <f t="shared" si="3"/>
        <v>12</v>
      </c>
      <c r="AL122">
        <f>SUM(G121:AJ121)</f>
        <v>3400</v>
      </c>
      <c r="AM122">
        <f>SUM(AK122)</f>
        <v>12</v>
      </c>
    </row>
    <row r="123" spans="1:39" ht="12.75">
      <c r="A123" s="13">
        <v>30</v>
      </c>
      <c r="B123" s="13" t="s">
        <v>135</v>
      </c>
      <c r="C123" s="13" t="s">
        <v>115</v>
      </c>
      <c r="D123" s="13">
        <v>80</v>
      </c>
      <c r="E123" s="29" t="s">
        <v>99</v>
      </c>
      <c r="F123" s="38" t="s">
        <v>80</v>
      </c>
      <c r="G123" s="29">
        <v>100</v>
      </c>
      <c r="H123" s="29">
        <v>200</v>
      </c>
      <c r="I123" s="29">
        <v>300</v>
      </c>
      <c r="J123" s="29">
        <v>400</v>
      </c>
      <c r="K123" s="29">
        <v>0</v>
      </c>
      <c r="L123" s="29">
        <v>0</v>
      </c>
      <c r="M123" s="29">
        <v>700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13">
        <f t="shared" si="3"/>
        <v>1700</v>
      </c>
      <c r="AL123" s="3">
        <f>SUM(G125:AJ125)</f>
        <v>1700</v>
      </c>
      <c r="AM123">
        <f>SUM(AK126)</f>
        <v>6</v>
      </c>
    </row>
    <row r="124" spans="1:39" ht="12.75">
      <c r="A124" s="3"/>
      <c r="B124" s="3"/>
      <c r="C124" s="3"/>
      <c r="D124" s="3"/>
      <c r="E124" s="28"/>
      <c r="F124" s="12"/>
      <c r="G124" s="16">
        <v>2</v>
      </c>
      <c r="H124" s="16">
        <v>1</v>
      </c>
      <c r="I124" s="16">
        <v>1</v>
      </c>
      <c r="J124" s="16">
        <v>1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3">
        <f t="shared" si="3"/>
        <v>6</v>
      </c>
      <c r="AL124">
        <f>SUM(G125:AJ125)</f>
        <v>1700</v>
      </c>
      <c r="AM124">
        <f>SUM(AK126)</f>
        <v>6</v>
      </c>
    </row>
    <row r="125" spans="1:39" ht="12.75">
      <c r="A125" s="3"/>
      <c r="B125" s="3"/>
      <c r="C125" s="3"/>
      <c r="D125" s="3"/>
      <c r="E125" s="28"/>
      <c r="F125" s="12" t="s">
        <v>141</v>
      </c>
      <c r="G125" s="29">
        <v>100</v>
      </c>
      <c r="H125" s="29">
        <v>200</v>
      </c>
      <c r="I125" s="29">
        <v>300</v>
      </c>
      <c r="J125" s="29">
        <v>400</v>
      </c>
      <c r="K125" s="28">
        <v>0</v>
      </c>
      <c r="L125" s="28">
        <v>0</v>
      </c>
      <c r="M125" s="28">
        <v>700</v>
      </c>
      <c r="N125" s="5">
        <v>0</v>
      </c>
      <c r="O125" s="5">
        <v>0</v>
      </c>
      <c r="P125" s="5">
        <v>0</v>
      </c>
      <c r="Q125" s="5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3">
        <f t="shared" si="3"/>
        <v>1700</v>
      </c>
      <c r="AL125">
        <f>SUM(G125:AJ125)</f>
        <v>1700</v>
      </c>
      <c r="AM125">
        <f>SUM(AK126)</f>
        <v>6</v>
      </c>
    </row>
    <row r="126" spans="1:39" ht="12.75">
      <c r="A126" s="40"/>
      <c r="B126" s="40"/>
      <c r="C126" s="40"/>
      <c r="D126" s="40"/>
      <c r="E126" s="41"/>
      <c r="F126" s="42" t="s">
        <v>142</v>
      </c>
      <c r="G126" s="43">
        <v>2</v>
      </c>
      <c r="H126" s="43">
        <v>1</v>
      </c>
      <c r="I126" s="43">
        <v>1</v>
      </c>
      <c r="J126" s="43">
        <v>1</v>
      </c>
      <c r="K126" s="43">
        <v>0</v>
      </c>
      <c r="L126" s="43">
        <v>0</v>
      </c>
      <c r="M126" s="43">
        <v>1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0">
        <f t="shared" si="3"/>
        <v>6</v>
      </c>
      <c r="AL126">
        <f>SUM(G125:AJ125)</f>
        <v>1700</v>
      </c>
      <c r="AM126">
        <f>SUM(AK126)</f>
        <v>6</v>
      </c>
    </row>
    <row r="127" spans="1:39" ht="12.75">
      <c r="A127" s="32"/>
      <c r="B127" s="32"/>
      <c r="C127" s="32"/>
      <c r="D127" s="32"/>
      <c r="E127" s="33"/>
      <c r="F127" s="4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2"/>
      <c r="AL127" s="32"/>
      <c r="AM127" s="32"/>
    </row>
    <row r="128" spans="1:39" ht="12.75">
      <c r="A128" s="32"/>
      <c r="B128" s="32"/>
      <c r="C128" s="32"/>
      <c r="D128" s="32"/>
      <c r="E128" s="33"/>
      <c r="F128" s="34"/>
      <c r="G128" s="35"/>
      <c r="H128" s="35"/>
      <c r="I128" s="35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5"/>
      <c r="AC128" s="35"/>
      <c r="AD128" s="35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2.75">
      <c r="A129" s="32"/>
      <c r="B129" s="32"/>
      <c r="C129" s="32"/>
      <c r="D129" s="32"/>
      <c r="E129" s="33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2"/>
      <c r="AL129" s="32"/>
      <c r="AM129" s="32"/>
    </row>
    <row r="130" spans="1:39" ht="12.75">
      <c r="A130" s="32"/>
      <c r="B130" s="32"/>
      <c r="C130" s="32"/>
      <c r="D130" s="32"/>
      <c r="E130" s="33"/>
      <c r="F130" s="34"/>
      <c r="G130" s="35"/>
      <c r="H130" s="35"/>
      <c r="I130" s="35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5"/>
      <c r="AC130" s="35"/>
      <c r="AD130" s="35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2.75">
      <c r="A131" s="32"/>
      <c r="B131" s="32"/>
      <c r="C131" s="32"/>
      <c r="D131" s="32"/>
      <c r="E131" s="36"/>
      <c r="F131" s="44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2"/>
      <c r="AL131" s="32"/>
      <c r="AM131" s="32"/>
    </row>
    <row r="132" spans="1:39" ht="12.75">
      <c r="A132" s="32"/>
      <c r="B132" s="32"/>
      <c r="C132" s="32"/>
      <c r="D132" s="32"/>
      <c r="E132" s="36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2"/>
      <c r="AL132" s="32"/>
      <c r="AM132" s="32"/>
    </row>
    <row r="133" spans="1:39" ht="12.75">
      <c r="A133" s="32"/>
      <c r="B133" s="32"/>
      <c r="C133" s="32"/>
      <c r="D133" s="32"/>
      <c r="E133" s="36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6"/>
      <c r="AG133" s="36"/>
      <c r="AH133" s="36"/>
      <c r="AI133" s="36"/>
      <c r="AJ133" s="36"/>
      <c r="AK133" s="32"/>
      <c r="AL133" s="32"/>
      <c r="AM133" s="32"/>
    </row>
    <row r="134" spans="1:39" ht="12.75">
      <c r="A134" s="32"/>
      <c r="B134" s="32"/>
      <c r="C134" s="32"/>
      <c r="D134" s="32"/>
      <c r="E134" s="36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2"/>
      <c r="AL134" s="32"/>
      <c r="AM134" s="32"/>
    </row>
    <row r="135" spans="1:39" ht="12.75">
      <c r="A135" s="32"/>
      <c r="B135" s="32"/>
      <c r="C135" s="32"/>
      <c r="D135" s="32"/>
      <c r="E135" s="33"/>
      <c r="F135" s="44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6"/>
      <c r="AG135" s="36"/>
      <c r="AH135" s="36"/>
      <c r="AI135" s="36"/>
      <c r="AJ135" s="36"/>
      <c r="AK135" s="32"/>
      <c r="AL135" s="32"/>
      <c r="AM135" s="32"/>
    </row>
    <row r="136" spans="1:39" ht="12.75">
      <c r="A136" s="32"/>
      <c r="B136" s="32"/>
      <c r="C136" s="32"/>
      <c r="D136" s="32"/>
      <c r="E136" s="33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2"/>
      <c r="AL136" s="32"/>
      <c r="AM136" s="32"/>
    </row>
    <row r="137" spans="1:39" ht="12.75">
      <c r="A137" s="32"/>
      <c r="B137" s="32"/>
      <c r="C137" s="32"/>
      <c r="D137" s="32"/>
      <c r="E137" s="33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6"/>
      <c r="AG137" s="36"/>
      <c r="AH137" s="36"/>
      <c r="AI137" s="36"/>
      <c r="AJ137" s="36"/>
      <c r="AK137" s="32"/>
      <c r="AL137" s="32"/>
      <c r="AM137" s="32"/>
    </row>
    <row r="138" spans="1:39" ht="12.75">
      <c r="A138" s="32"/>
      <c r="B138" s="32"/>
      <c r="C138" s="32"/>
      <c r="D138" s="32"/>
      <c r="E138" s="33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2"/>
      <c r="AL138" s="32"/>
      <c r="AM138" s="32"/>
    </row>
    <row r="139" spans="1:39" ht="12.75">
      <c r="A139" s="32"/>
      <c r="B139" s="32"/>
      <c r="C139" s="32"/>
      <c r="D139" s="32"/>
      <c r="E139" s="33"/>
      <c r="F139" s="44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2"/>
      <c r="AL139" s="32"/>
      <c r="AM139" s="32"/>
    </row>
    <row r="140" spans="1:39" ht="12.75">
      <c r="A140" s="32"/>
      <c r="B140" s="32"/>
      <c r="C140" s="32"/>
      <c r="D140" s="32"/>
      <c r="E140" s="33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2"/>
      <c r="AL140" s="32"/>
      <c r="AM140" s="32"/>
    </row>
    <row r="141" spans="1:39" ht="12.75">
      <c r="A141" s="32"/>
      <c r="B141" s="32"/>
      <c r="C141" s="32"/>
      <c r="D141" s="32"/>
      <c r="E141" s="33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2"/>
      <c r="AL141" s="32"/>
      <c r="AM141" s="32"/>
    </row>
    <row r="142" spans="1:39" ht="12.75">
      <c r="A142" s="32"/>
      <c r="B142" s="32"/>
      <c r="C142" s="32"/>
      <c r="D142" s="32"/>
      <c r="E142" s="33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2"/>
      <c r="AF142" s="35"/>
      <c r="AG142" s="32"/>
      <c r="AH142" s="35"/>
      <c r="AI142" s="35"/>
      <c r="AJ142" s="35"/>
      <c r="AK142" s="32"/>
      <c r="AL142" s="32"/>
      <c r="AM142" s="32"/>
    </row>
    <row r="143" spans="1:39" ht="12.75">
      <c r="A143" s="32"/>
      <c r="B143" s="32"/>
      <c r="C143" s="32"/>
      <c r="D143" s="32"/>
      <c r="E143" s="33"/>
      <c r="F143" s="44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2"/>
      <c r="AL143" s="32"/>
      <c r="AM143" s="32"/>
    </row>
    <row r="144" spans="1:39" ht="12.75">
      <c r="A144" s="32"/>
      <c r="B144" s="32"/>
      <c r="C144" s="32"/>
      <c r="D144" s="32"/>
      <c r="E144" s="33"/>
      <c r="F144" s="34"/>
      <c r="G144" s="35"/>
      <c r="H144" s="35"/>
      <c r="I144" s="35"/>
      <c r="J144" s="35"/>
      <c r="K144" s="35"/>
      <c r="L144" s="35"/>
      <c r="M144" s="35"/>
      <c r="N144" s="35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ht="12.75">
      <c r="A145" s="32"/>
      <c r="B145" s="32"/>
      <c r="C145" s="32"/>
      <c r="D145" s="32"/>
      <c r="E145" s="33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2"/>
      <c r="AL145" s="32"/>
      <c r="AM145" s="32"/>
    </row>
    <row r="146" spans="1:39" ht="12.75">
      <c r="A146" s="32"/>
      <c r="B146" s="32"/>
      <c r="C146" s="32"/>
      <c r="D146" s="32"/>
      <c r="E146" s="33"/>
      <c r="F146" s="34"/>
      <c r="G146" s="35"/>
      <c r="H146" s="35"/>
      <c r="I146" s="35"/>
      <c r="J146" s="35"/>
      <c r="K146" s="35"/>
      <c r="L146" s="35"/>
      <c r="M146" s="35"/>
      <c r="N146" s="35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2.75">
      <c r="A147" s="32"/>
      <c r="B147" s="32"/>
      <c r="C147" s="32"/>
      <c r="D147" s="32"/>
      <c r="E147" s="33"/>
      <c r="F147" s="44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2"/>
      <c r="AL147" s="32"/>
      <c r="AM147" s="32"/>
    </row>
    <row r="148" spans="1:39" ht="12.75">
      <c r="A148" s="32"/>
      <c r="B148" s="32"/>
      <c r="C148" s="32"/>
      <c r="D148" s="32"/>
      <c r="E148" s="33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2"/>
      <c r="AL148" s="32"/>
      <c r="AM148" s="32"/>
    </row>
    <row r="149" spans="1:39" ht="12.75">
      <c r="A149" s="32"/>
      <c r="B149" s="32"/>
      <c r="C149" s="32"/>
      <c r="D149" s="32"/>
      <c r="E149" s="33"/>
      <c r="F149" s="34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6"/>
      <c r="X149" s="36"/>
      <c r="Y149" s="36"/>
      <c r="Z149" s="36"/>
      <c r="AA149" s="36"/>
      <c r="AB149" s="36"/>
      <c r="AC149" s="36"/>
      <c r="AD149" s="36"/>
      <c r="AE149" s="35"/>
      <c r="AF149" s="35"/>
      <c r="AG149" s="35"/>
      <c r="AH149" s="35"/>
      <c r="AI149" s="35"/>
      <c r="AJ149" s="35"/>
      <c r="AK149" s="32"/>
      <c r="AL149" s="32"/>
      <c r="AM149" s="32"/>
    </row>
    <row r="150" spans="1:39" ht="12.75">
      <c r="A150" s="32"/>
      <c r="B150" s="32"/>
      <c r="C150" s="32"/>
      <c r="D150" s="32"/>
      <c r="E150" s="33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2"/>
      <c r="AL150" s="32"/>
      <c r="AM150" s="32"/>
    </row>
    <row r="151" spans="1:39" ht="12.75">
      <c r="A151" s="32"/>
      <c r="B151" s="32"/>
      <c r="C151" s="32"/>
      <c r="D151" s="32"/>
      <c r="E151" s="33"/>
      <c r="F151" s="44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5"/>
      <c r="AF151" s="35"/>
      <c r="AG151" s="35"/>
      <c r="AH151" s="35"/>
      <c r="AI151" s="35"/>
      <c r="AJ151" s="35"/>
      <c r="AK151" s="32"/>
      <c r="AL151" s="32"/>
      <c r="AM151" s="32"/>
    </row>
    <row r="152" spans="1:39" ht="12.75">
      <c r="A152" s="32"/>
      <c r="B152" s="32"/>
      <c r="C152" s="32"/>
      <c r="D152" s="32"/>
      <c r="E152" s="33"/>
      <c r="F152" s="34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2"/>
      <c r="AL152" s="32"/>
      <c r="AM152" s="32"/>
    </row>
    <row r="153" spans="1:39" ht="12.75">
      <c r="A153" s="32"/>
      <c r="B153" s="32"/>
      <c r="C153" s="32"/>
      <c r="D153" s="32"/>
      <c r="E153" s="33"/>
      <c r="F153" s="34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5"/>
      <c r="AF153" s="35"/>
      <c r="AG153" s="35"/>
      <c r="AH153" s="35"/>
      <c r="AI153" s="35"/>
      <c r="AJ153" s="35"/>
      <c r="AK153" s="32"/>
      <c r="AL153" s="32"/>
      <c r="AM153" s="32"/>
    </row>
    <row r="154" spans="1:39" ht="12.75">
      <c r="A154" s="32"/>
      <c r="B154" s="32"/>
      <c r="C154" s="32"/>
      <c r="D154" s="32"/>
      <c r="E154" s="33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2"/>
      <c r="AL154" s="32"/>
      <c r="AM154" s="32"/>
    </row>
    <row r="155" spans="1:39" ht="12.75">
      <c r="A155" s="32"/>
      <c r="B155" s="32"/>
      <c r="C155" s="32"/>
      <c r="D155" s="32"/>
      <c r="E155" s="33"/>
      <c r="F155" s="4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5"/>
      <c r="AG155" s="35"/>
      <c r="AH155" s="35"/>
      <c r="AI155" s="35"/>
      <c r="AJ155" s="35"/>
      <c r="AK155" s="32"/>
      <c r="AL155" s="32"/>
      <c r="AM155" s="32"/>
    </row>
    <row r="156" spans="1:39" ht="12.75">
      <c r="A156" s="32"/>
      <c r="B156" s="32"/>
      <c r="C156" s="32"/>
      <c r="D156" s="32"/>
      <c r="E156" s="33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2"/>
      <c r="AL156" s="32"/>
      <c r="AM156" s="32"/>
    </row>
    <row r="157" spans="1:39" ht="12.75">
      <c r="A157" s="32"/>
      <c r="B157" s="32"/>
      <c r="C157" s="32"/>
      <c r="D157" s="32"/>
      <c r="E157" s="33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5"/>
      <c r="AG157" s="35"/>
      <c r="AH157" s="35"/>
      <c r="AI157" s="35"/>
      <c r="AJ157" s="35"/>
      <c r="AK157" s="32"/>
      <c r="AL157" s="32"/>
      <c r="AM157" s="32"/>
    </row>
    <row r="158" spans="1:39" ht="12.75">
      <c r="A158" s="32"/>
      <c r="B158" s="32"/>
      <c r="C158" s="32"/>
      <c r="D158" s="32"/>
      <c r="E158" s="33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2"/>
      <c r="AL158" s="32"/>
      <c r="AM158" s="32"/>
    </row>
    <row r="159" spans="1:39" ht="12.75">
      <c r="A159" s="32"/>
      <c r="B159" s="32"/>
      <c r="C159" s="32"/>
      <c r="D159" s="32"/>
      <c r="E159" s="33"/>
      <c r="F159" s="44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2"/>
      <c r="AL159" s="32"/>
      <c r="AM159" s="32"/>
    </row>
    <row r="160" spans="1:39" ht="12.75">
      <c r="A160" s="32"/>
      <c r="B160" s="32"/>
      <c r="C160" s="32"/>
      <c r="D160" s="32"/>
      <c r="E160" s="33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1:39" ht="12.75">
      <c r="A161" s="32"/>
      <c r="B161" s="32"/>
      <c r="C161" s="32"/>
      <c r="D161" s="32"/>
      <c r="E161" s="33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2"/>
      <c r="AL161" s="32"/>
      <c r="AM161" s="32"/>
    </row>
    <row r="162" spans="1:39" ht="12.75">
      <c r="A162" s="32"/>
      <c r="B162" s="32"/>
      <c r="C162" s="32"/>
      <c r="D162" s="32"/>
      <c r="E162" s="33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ht="12.75">
      <c r="A163" s="32"/>
      <c r="B163" s="32"/>
      <c r="C163" s="32"/>
      <c r="D163" s="32"/>
      <c r="E163" s="33"/>
      <c r="F163" s="44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2"/>
      <c r="AL163" s="32"/>
      <c r="AM163" s="32"/>
    </row>
    <row r="164" spans="1:39" ht="12.75">
      <c r="A164" s="32"/>
      <c r="B164" s="32"/>
      <c r="C164" s="32"/>
      <c r="D164" s="32"/>
      <c r="E164" s="33"/>
      <c r="F164" s="34"/>
      <c r="G164" s="35"/>
      <c r="H164" s="35"/>
      <c r="I164" s="35"/>
      <c r="J164" s="35"/>
      <c r="K164" s="35"/>
      <c r="L164" s="32"/>
      <c r="M164" s="32"/>
      <c r="N164" s="35"/>
      <c r="O164" s="35"/>
      <c r="P164" s="35"/>
      <c r="Q164" s="35"/>
      <c r="R164" s="35"/>
      <c r="S164" s="35"/>
      <c r="T164" s="32"/>
      <c r="U164" s="32"/>
      <c r="V164" s="32"/>
      <c r="W164" s="32"/>
      <c r="X164" s="32"/>
      <c r="Y164" s="35"/>
      <c r="Z164" s="35"/>
      <c r="AA164" s="35"/>
      <c r="AB164" s="32"/>
      <c r="AC164" s="35"/>
      <c r="AD164" s="35"/>
      <c r="AE164" s="35"/>
      <c r="AF164" s="35"/>
      <c r="AG164" s="35"/>
      <c r="AH164" s="35"/>
      <c r="AI164" s="35"/>
      <c r="AJ164" s="35"/>
      <c r="AK164" s="32"/>
      <c r="AL164" s="32"/>
      <c r="AM164" s="32"/>
    </row>
    <row r="165" spans="1:39" ht="12.75">
      <c r="A165" s="32"/>
      <c r="B165" s="32"/>
      <c r="C165" s="32"/>
      <c r="D165" s="32"/>
      <c r="E165" s="33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2"/>
      <c r="AL165" s="32"/>
      <c r="AM165" s="32"/>
    </row>
    <row r="166" spans="1:39" ht="12.75">
      <c r="A166" s="32"/>
      <c r="B166" s="32"/>
      <c r="C166" s="32"/>
      <c r="D166" s="32"/>
      <c r="E166" s="33"/>
      <c r="F166" s="34"/>
      <c r="G166" s="35"/>
      <c r="H166" s="35"/>
      <c r="I166" s="35"/>
      <c r="J166" s="35"/>
      <c r="K166" s="35"/>
      <c r="L166" s="32"/>
      <c r="M166" s="32"/>
      <c r="N166" s="35"/>
      <c r="O166" s="35"/>
      <c r="P166" s="35"/>
      <c r="Q166" s="35"/>
      <c r="R166" s="35"/>
      <c r="S166" s="35"/>
      <c r="T166" s="32"/>
      <c r="U166" s="32"/>
      <c r="V166" s="32"/>
      <c r="W166" s="32"/>
      <c r="X166" s="32"/>
      <c r="Y166" s="35"/>
      <c r="Z166" s="35"/>
      <c r="AA166" s="35"/>
      <c r="AB166" s="32"/>
      <c r="AC166" s="35"/>
      <c r="AD166" s="35"/>
      <c r="AE166" s="35"/>
      <c r="AF166" s="35"/>
      <c r="AG166" s="35"/>
      <c r="AH166" s="35"/>
      <c r="AI166" s="35"/>
      <c r="AJ166" s="35"/>
      <c r="AK166" s="32"/>
      <c r="AL166" s="32"/>
      <c r="AM166" s="32"/>
    </row>
    <row r="167" spans="1:39" ht="12.75">
      <c r="A167" s="32"/>
      <c r="B167" s="32"/>
      <c r="C167" s="32"/>
      <c r="D167" s="32"/>
      <c r="E167" s="36"/>
      <c r="F167" s="44"/>
      <c r="G167" s="35"/>
      <c r="H167" s="35"/>
      <c r="I167" s="35"/>
      <c r="J167" s="35"/>
      <c r="K167" s="35"/>
      <c r="L167" s="36"/>
      <c r="M167" s="35"/>
      <c r="N167" s="35"/>
      <c r="O167" s="35"/>
      <c r="P167" s="35"/>
      <c r="Q167" s="35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2"/>
      <c r="AL167" s="32"/>
      <c r="AM167" s="32"/>
    </row>
    <row r="168" spans="1:39" ht="12.75">
      <c r="A168" s="32"/>
      <c r="B168" s="32"/>
      <c r="C168" s="32"/>
      <c r="D168" s="32"/>
      <c r="E168" s="36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2"/>
      <c r="AL168" s="32"/>
      <c r="AM168" s="32"/>
    </row>
    <row r="169" spans="1:39" ht="12.75">
      <c r="A169" s="32"/>
      <c r="B169" s="32"/>
      <c r="C169" s="32"/>
      <c r="D169" s="32"/>
      <c r="E169" s="36"/>
      <c r="F169" s="34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5"/>
      <c r="AG169" s="35"/>
      <c r="AH169" s="35"/>
      <c r="AI169" s="35"/>
      <c r="AJ169" s="35"/>
      <c r="AK169" s="32"/>
      <c r="AL169" s="32"/>
      <c r="AM169" s="32"/>
    </row>
    <row r="170" spans="1:39" ht="12.75">
      <c r="A170" s="32"/>
      <c r="B170" s="32"/>
      <c r="C170" s="32"/>
      <c r="D170" s="32"/>
      <c r="E170" s="36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2"/>
      <c r="AL170" s="32"/>
      <c r="AM170" s="32"/>
    </row>
    <row r="171" spans="1:39" ht="12.75">
      <c r="A171" s="32"/>
      <c r="B171" s="32"/>
      <c r="C171" s="32"/>
      <c r="D171" s="32"/>
      <c r="E171" s="33"/>
      <c r="F171" s="44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2"/>
      <c r="AL171" s="32"/>
      <c r="AM171" s="32"/>
    </row>
    <row r="172" spans="1:39" ht="12.75">
      <c r="A172" s="32"/>
      <c r="B172" s="32"/>
      <c r="C172" s="32"/>
      <c r="D172" s="32"/>
      <c r="E172" s="33"/>
      <c r="F172" s="34"/>
      <c r="G172" s="35"/>
      <c r="H172" s="35"/>
      <c r="I172" s="35"/>
      <c r="J172" s="35"/>
      <c r="K172" s="35"/>
      <c r="L172" s="35"/>
      <c r="M172" s="35"/>
      <c r="N172" s="35"/>
      <c r="O172" s="35"/>
      <c r="P172" s="32"/>
      <c r="Q172" s="35"/>
      <c r="R172" s="35"/>
      <c r="S172" s="35"/>
      <c r="T172" s="35"/>
      <c r="U172" s="32"/>
      <c r="V172" s="32"/>
      <c r="W172" s="32"/>
      <c r="X172" s="35"/>
      <c r="Y172" s="35"/>
      <c r="Z172" s="35"/>
      <c r="AA172" s="35"/>
      <c r="AB172" s="32"/>
      <c r="AC172" s="35"/>
      <c r="AD172" s="35"/>
      <c r="AE172" s="35"/>
      <c r="AF172" s="35"/>
      <c r="AG172" s="35"/>
      <c r="AH172" s="35"/>
      <c r="AI172" s="35"/>
      <c r="AJ172" s="35"/>
      <c r="AK172" s="32"/>
      <c r="AL172" s="32"/>
      <c r="AM172" s="32"/>
    </row>
    <row r="173" spans="1:39" ht="12.75">
      <c r="A173" s="32"/>
      <c r="B173" s="32"/>
      <c r="C173" s="32"/>
      <c r="D173" s="32"/>
      <c r="E173" s="33"/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2"/>
      <c r="AL173" s="32"/>
      <c r="AM173" s="32"/>
    </row>
    <row r="174" spans="1:39" ht="12.75">
      <c r="A174" s="32"/>
      <c r="B174" s="32"/>
      <c r="C174" s="32"/>
      <c r="D174" s="32"/>
      <c r="E174" s="33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2"/>
      <c r="Q174" s="35"/>
      <c r="R174" s="35"/>
      <c r="S174" s="35"/>
      <c r="T174" s="35"/>
      <c r="U174" s="32"/>
      <c r="V174" s="32"/>
      <c r="W174" s="32"/>
      <c r="X174" s="35"/>
      <c r="Y174" s="35"/>
      <c r="Z174" s="35"/>
      <c r="AA174" s="35"/>
      <c r="AB174" s="32"/>
      <c r="AC174" s="35"/>
      <c r="AD174" s="35"/>
      <c r="AE174" s="35"/>
      <c r="AF174" s="35"/>
      <c r="AG174" s="35"/>
      <c r="AH174" s="35"/>
      <c r="AI174" s="35"/>
      <c r="AJ174" s="35"/>
      <c r="AK174" s="32"/>
      <c r="AL174" s="32"/>
      <c r="AM174" s="32"/>
    </row>
    <row r="175" spans="1:39" ht="12.75">
      <c r="A175" s="32"/>
      <c r="B175" s="32"/>
      <c r="C175" s="32"/>
      <c r="D175" s="32"/>
      <c r="E175" s="33"/>
      <c r="F175" s="44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2"/>
      <c r="AL175" s="32"/>
      <c r="AM175" s="32"/>
    </row>
    <row r="176" spans="1:39" ht="12.75">
      <c r="A176" s="32"/>
      <c r="B176" s="32"/>
      <c r="C176" s="32"/>
      <c r="D176" s="32"/>
      <c r="E176" s="33"/>
      <c r="F176" s="34"/>
      <c r="G176" s="35"/>
      <c r="H176" s="35"/>
      <c r="I176" s="35"/>
      <c r="J176" s="35"/>
      <c r="K176" s="35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2"/>
      <c r="AL176" s="32"/>
      <c r="AM176" s="32"/>
    </row>
    <row r="177" spans="1:39" ht="12.75">
      <c r="A177" s="32"/>
      <c r="B177" s="32"/>
      <c r="C177" s="32"/>
      <c r="D177" s="32"/>
      <c r="E177" s="33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2"/>
      <c r="AL177" s="32"/>
      <c r="AM177" s="32"/>
    </row>
    <row r="178" spans="1:39" ht="12.75">
      <c r="A178" s="32"/>
      <c r="B178" s="32"/>
      <c r="C178" s="32"/>
      <c r="D178" s="32"/>
      <c r="E178" s="33"/>
      <c r="F178" s="34"/>
      <c r="G178" s="35"/>
      <c r="H178" s="35"/>
      <c r="I178" s="35"/>
      <c r="J178" s="35"/>
      <c r="K178" s="35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2"/>
      <c r="AL178" s="32"/>
      <c r="AM178" s="32"/>
    </row>
    <row r="179" spans="1:39" ht="12.75">
      <c r="A179" s="32"/>
      <c r="B179" s="32"/>
      <c r="C179" s="32"/>
      <c r="D179" s="32"/>
      <c r="E179" s="33"/>
      <c r="F179" s="4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2"/>
      <c r="AL179" s="32"/>
      <c r="AM179" s="32"/>
    </row>
    <row r="180" spans="1:39" ht="12.75">
      <c r="A180" s="32"/>
      <c r="B180" s="32"/>
      <c r="C180" s="32"/>
      <c r="D180" s="32"/>
      <c r="E180" s="33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2"/>
      <c r="T180" s="32"/>
      <c r="U180" s="32"/>
      <c r="V180" s="32"/>
      <c r="W180" s="32"/>
      <c r="X180" s="32"/>
      <c r="Y180" s="32"/>
      <c r="Z180" s="32"/>
      <c r="AA180" s="32"/>
      <c r="AB180" s="35"/>
      <c r="AC180" s="35"/>
      <c r="AD180" s="35"/>
      <c r="AE180" s="35"/>
      <c r="AF180" s="35"/>
      <c r="AG180" s="35"/>
      <c r="AH180" s="35"/>
      <c r="AI180" s="35"/>
      <c r="AJ180" s="35"/>
      <c r="AK180" s="32"/>
      <c r="AL180" s="32"/>
      <c r="AM180" s="32"/>
    </row>
    <row r="181" spans="1:39" ht="12.75">
      <c r="A181" s="32"/>
      <c r="B181" s="32"/>
      <c r="C181" s="32"/>
      <c r="D181" s="32"/>
      <c r="E181" s="33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2"/>
      <c r="AL181" s="32"/>
      <c r="AM181" s="32"/>
    </row>
    <row r="182" spans="1:39" ht="12.75">
      <c r="A182" s="32"/>
      <c r="B182" s="32"/>
      <c r="C182" s="32"/>
      <c r="D182" s="32"/>
      <c r="E182" s="33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2"/>
      <c r="T182" s="32"/>
      <c r="U182" s="32"/>
      <c r="V182" s="32"/>
      <c r="W182" s="32"/>
      <c r="X182" s="32"/>
      <c r="Y182" s="32"/>
      <c r="Z182" s="32"/>
      <c r="AA182" s="32"/>
      <c r="AB182" s="35"/>
      <c r="AC182" s="35"/>
      <c r="AD182" s="35"/>
      <c r="AE182" s="35"/>
      <c r="AF182" s="35"/>
      <c r="AG182" s="35"/>
      <c r="AH182" s="35"/>
      <c r="AI182" s="35"/>
      <c r="AJ182" s="35"/>
      <c r="AK182" s="32"/>
      <c r="AL182" s="32"/>
      <c r="AM182" s="32"/>
    </row>
    <row r="183" spans="1:39" ht="12.75">
      <c r="A183" s="32"/>
      <c r="B183" s="32"/>
      <c r="C183" s="32"/>
      <c r="D183" s="32"/>
      <c r="E183" s="33"/>
      <c r="F183" s="44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2"/>
      <c r="AL183" s="32"/>
      <c r="AM183" s="32"/>
    </row>
    <row r="184" spans="1:39" ht="12.75">
      <c r="A184" s="32"/>
      <c r="B184" s="32"/>
      <c r="C184" s="32"/>
      <c r="D184" s="32"/>
      <c r="E184" s="33"/>
      <c r="F184" s="34"/>
      <c r="G184" s="35"/>
      <c r="H184" s="35"/>
      <c r="I184" s="35"/>
      <c r="J184" s="35"/>
      <c r="K184" s="35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2"/>
      <c r="AL184" s="32"/>
      <c r="AM184" s="32"/>
    </row>
    <row r="185" spans="1:39" ht="12.75">
      <c r="A185" s="32"/>
      <c r="B185" s="32"/>
      <c r="C185" s="32"/>
      <c r="D185" s="32"/>
      <c r="E185" s="33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2"/>
      <c r="AL185" s="32"/>
      <c r="AM185" s="32"/>
    </row>
    <row r="186" spans="1:39" ht="12.75">
      <c r="A186" s="32"/>
      <c r="B186" s="32"/>
      <c r="C186" s="32"/>
      <c r="D186" s="32"/>
      <c r="E186" s="33"/>
      <c r="F186" s="34"/>
      <c r="G186" s="35"/>
      <c r="H186" s="35"/>
      <c r="I186" s="35"/>
      <c r="J186" s="35"/>
      <c r="K186" s="35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2"/>
      <c r="AL186" s="32"/>
      <c r="AM186" s="32"/>
    </row>
    <row r="187" spans="1:39" ht="12.75">
      <c r="A187" s="32"/>
      <c r="B187" s="32"/>
      <c r="C187" s="32"/>
      <c r="D187" s="32"/>
      <c r="E187" s="33"/>
      <c r="F187" s="44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2"/>
      <c r="AL187" s="32"/>
      <c r="AM187" s="32"/>
    </row>
    <row r="188" spans="1:39" ht="12.75">
      <c r="A188" s="32"/>
      <c r="B188" s="32"/>
      <c r="C188" s="32"/>
      <c r="D188" s="32"/>
      <c r="E188" s="33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2"/>
      <c r="AL188" s="32"/>
      <c r="AM188" s="32"/>
    </row>
    <row r="189" spans="1:39" ht="12.75">
      <c r="A189" s="32"/>
      <c r="B189" s="32"/>
      <c r="C189" s="32"/>
      <c r="D189" s="32"/>
      <c r="E189" s="33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6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2"/>
      <c r="AL189" s="32"/>
      <c r="AM189" s="32"/>
    </row>
    <row r="190" spans="1:39" ht="12.75">
      <c r="A190" s="32"/>
      <c r="B190" s="32"/>
      <c r="C190" s="32"/>
      <c r="D190" s="32"/>
      <c r="E190" s="33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2"/>
      <c r="AL190" s="32"/>
      <c r="AM190" s="32"/>
    </row>
    <row r="191" spans="1:39" ht="12.75">
      <c r="A191" s="32"/>
      <c r="B191" s="32"/>
      <c r="C191" s="32"/>
      <c r="D191" s="32"/>
      <c r="E191" s="33"/>
      <c r="F191" s="44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2"/>
      <c r="AL191" s="32"/>
      <c r="AM191" s="32"/>
    </row>
    <row r="192" spans="1:39" ht="12.75">
      <c r="A192" s="32"/>
      <c r="B192" s="32"/>
      <c r="C192" s="32"/>
      <c r="D192" s="32"/>
      <c r="E192" s="33"/>
      <c r="F192" s="34"/>
      <c r="G192" s="35"/>
      <c r="H192" s="35"/>
      <c r="I192" s="32"/>
      <c r="J192" s="32"/>
      <c r="K192" s="32"/>
      <c r="L192" s="32"/>
      <c r="M192" s="35"/>
      <c r="N192" s="35"/>
      <c r="O192" s="35"/>
      <c r="P192" s="35"/>
      <c r="Q192" s="35"/>
      <c r="R192" s="35"/>
      <c r="S192" s="35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</row>
    <row r="193" spans="1:39" ht="12.75">
      <c r="A193" s="32"/>
      <c r="B193" s="32"/>
      <c r="C193" s="32"/>
      <c r="D193" s="32"/>
      <c r="E193" s="33"/>
      <c r="F193" s="34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2"/>
      <c r="AL193" s="32"/>
      <c r="AM193" s="32"/>
    </row>
    <row r="194" spans="1:39" ht="12.75">
      <c r="A194" s="32"/>
      <c r="B194" s="32"/>
      <c r="C194" s="32"/>
      <c r="D194" s="32"/>
      <c r="E194" s="33"/>
      <c r="F194" s="34"/>
      <c r="G194" s="35"/>
      <c r="H194" s="35"/>
      <c r="I194" s="32"/>
      <c r="J194" s="32"/>
      <c r="K194" s="32"/>
      <c r="L194" s="32"/>
      <c r="M194" s="35"/>
      <c r="N194" s="35"/>
      <c r="O194" s="35"/>
      <c r="P194" s="35"/>
      <c r="Q194" s="35"/>
      <c r="R194" s="35"/>
      <c r="S194" s="35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ht="12.75">
      <c r="A195" s="32"/>
      <c r="B195" s="32"/>
      <c r="C195" s="32"/>
      <c r="D195" s="32"/>
      <c r="E195" s="33"/>
      <c r="F195" s="44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2"/>
      <c r="AL195" s="32"/>
      <c r="AM195" s="32"/>
    </row>
    <row r="196" spans="1:39" ht="12.75">
      <c r="A196" s="32"/>
      <c r="B196" s="32"/>
      <c r="C196" s="32"/>
      <c r="D196" s="32"/>
      <c r="E196" s="33"/>
      <c r="F196" s="34"/>
      <c r="G196" s="35"/>
      <c r="H196" s="35"/>
      <c r="I196" s="35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5"/>
      <c r="AC196" s="35"/>
      <c r="AD196" s="35"/>
      <c r="AE196" s="35"/>
      <c r="AF196" s="35"/>
      <c r="AG196" s="35"/>
      <c r="AH196" s="35"/>
      <c r="AI196" s="35"/>
      <c r="AJ196" s="35"/>
      <c r="AK196" s="32"/>
      <c r="AL196" s="32"/>
      <c r="AM196" s="32"/>
    </row>
    <row r="197" spans="1:39" ht="12.75">
      <c r="A197" s="32"/>
      <c r="B197" s="32"/>
      <c r="C197" s="32"/>
      <c r="D197" s="32"/>
      <c r="E197" s="33"/>
      <c r="F197" s="34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2"/>
      <c r="AL197" s="32"/>
      <c r="AM197" s="32"/>
    </row>
    <row r="198" spans="1:39" ht="12.75">
      <c r="A198" s="32"/>
      <c r="B198" s="32"/>
      <c r="C198" s="32"/>
      <c r="D198" s="32"/>
      <c r="E198" s="33"/>
      <c r="F198" s="34"/>
      <c r="G198" s="35"/>
      <c r="H198" s="35"/>
      <c r="I198" s="35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5"/>
      <c r="AC198" s="35"/>
      <c r="AD198" s="35"/>
      <c r="AE198" s="35"/>
      <c r="AF198" s="35"/>
      <c r="AG198" s="35"/>
      <c r="AH198" s="35"/>
      <c r="AI198" s="35"/>
      <c r="AJ198" s="35"/>
      <c r="AK198" s="32"/>
      <c r="AL198" s="32"/>
      <c r="AM198" s="32"/>
    </row>
    <row r="199" spans="1:39" ht="12.75">
      <c r="A199" s="32"/>
      <c r="B199" s="32"/>
      <c r="C199" s="32"/>
      <c r="D199" s="32"/>
      <c r="E199" s="33"/>
      <c r="F199" s="44"/>
      <c r="G199" s="35"/>
      <c r="H199" s="35"/>
      <c r="I199" s="35"/>
      <c r="J199" s="35"/>
      <c r="K199" s="35"/>
      <c r="L199" s="35"/>
      <c r="M199" s="35"/>
      <c r="N199" s="35"/>
      <c r="O199" s="36"/>
      <c r="P199" s="36"/>
      <c r="Q199" s="36"/>
      <c r="R199" s="36"/>
      <c r="S199" s="36"/>
      <c r="T199" s="36"/>
      <c r="U199" s="36"/>
      <c r="V199" s="36"/>
      <c r="W199" s="36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2"/>
      <c r="AL199" s="32"/>
      <c r="AM199" s="32"/>
    </row>
    <row r="200" spans="1:39" ht="12.75">
      <c r="A200" s="32"/>
      <c r="B200" s="32"/>
      <c r="C200" s="32"/>
      <c r="D200" s="32"/>
      <c r="E200" s="33"/>
      <c r="F200" s="34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2"/>
      <c r="AL200" s="32"/>
      <c r="AM200" s="32"/>
    </row>
    <row r="201" spans="1:39" ht="12.75">
      <c r="A201" s="32"/>
      <c r="B201" s="32"/>
      <c r="C201" s="32"/>
      <c r="D201" s="32"/>
      <c r="E201" s="33"/>
      <c r="F201" s="34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36"/>
      <c r="R201" s="36"/>
      <c r="S201" s="36"/>
      <c r="T201" s="36"/>
      <c r="U201" s="36"/>
      <c r="V201" s="36"/>
      <c r="W201" s="36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2"/>
      <c r="AL201" s="32"/>
      <c r="AM201" s="32"/>
    </row>
    <row r="202" spans="1:39" ht="12.75">
      <c r="A202" s="32"/>
      <c r="B202" s="32"/>
      <c r="C202" s="32"/>
      <c r="D202" s="32"/>
      <c r="E202" s="33"/>
      <c r="F202" s="34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2"/>
      <c r="AL202" s="32"/>
      <c r="AM202" s="32"/>
    </row>
    <row r="203" spans="1:39" ht="12.75">
      <c r="A203" s="32"/>
      <c r="B203" s="32"/>
      <c r="C203" s="32"/>
      <c r="D203" s="32"/>
      <c r="E203" s="36"/>
      <c r="F203" s="44"/>
      <c r="G203" s="35"/>
      <c r="H203" s="35"/>
      <c r="I203" s="35"/>
      <c r="J203" s="35"/>
      <c r="K203" s="35"/>
      <c r="L203" s="35"/>
      <c r="M203" s="35"/>
      <c r="N203" s="35"/>
      <c r="O203" s="36"/>
      <c r="P203" s="36"/>
      <c r="Q203" s="36"/>
      <c r="R203" s="36"/>
      <c r="S203" s="36"/>
      <c r="T203" s="36"/>
      <c r="U203" s="36"/>
      <c r="V203" s="36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2"/>
      <c r="AL203" s="32"/>
      <c r="AM203" s="32"/>
    </row>
    <row r="204" spans="1:39" ht="12.75">
      <c r="A204" s="32"/>
      <c r="B204" s="32"/>
      <c r="C204" s="32"/>
      <c r="D204" s="32"/>
      <c r="E204" s="36"/>
      <c r="F204" s="34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2"/>
      <c r="AL204" s="32"/>
      <c r="AM204" s="32"/>
    </row>
    <row r="205" spans="1:39" ht="12.75">
      <c r="A205" s="32"/>
      <c r="B205" s="32"/>
      <c r="C205" s="32"/>
      <c r="D205" s="32"/>
      <c r="E205" s="36"/>
      <c r="F205" s="34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2"/>
      <c r="AL205" s="32"/>
      <c r="AM205" s="32"/>
    </row>
    <row r="206" spans="1:39" ht="12.75">
      <c r="A206" s="32"/>
      <c r="B206" s="32"/>
      <c r="C206" s="32"/>
      <c r="D206" s="32"/>
      <c r="E206" s="36"/>
      <c r="F206" s="34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2"/>
      <c r="AL206" s="32"/>
      <c r="AM206" s="32"/>
    </row>
    <row r="207" spans="1:39" ht="12.75">
      <c r="A207" s="32"/>
      <c r="B207" s="32"/>
      <c r="C207" s="32"/>
      <c r="D207" s="32"/>
      <c r="E207" s="36"/>
      <c r="F207" s="4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2"/>
      <c r="AL207" s="32"/>
      <c r="AM207" s="32"/>
    </row>
    <row r="208" spans="1:39" ht="12.75">
      <c r="A208" s="32"/>
      <c r="B208" s="32"/>
      <c r="C208" s="32"/>
      <c r="D208" s="32"/>
      <c r="E208" s="36"/>
      <c r="F208" s="34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2"/>
      <c r="AL208" s="32"/>
      <c r="AM208" s="32"/>
    </row>
    <row r="209" spans="1:39" ht="12.75">
      <c r="A209" s="32"/>
      <c r="B209" s="32"/>
      <c r="C209" s="32"/>
      <c r="D209" s="32"/>
      <c r="E209" s="36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36"/>
      <c r="R209" s="36"/>
      <c r="S209" s="36"/>
      <c r="T209" s="36"/>
      <c r="U209" s="36"/>
      <c r="V209" s="36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2"/>
      <c r="AL209" s="32"/>
      <c r="AM209" s="32"/>
    </row>
    <row r="210" spans="1:39" ht="12.75">
      <c r="A210" s="32"/>
      <c r="B210" s="32"/>
      <c r="C210" s="32"/>
      <c r="D210" s="32"/>
      <c r="E210" s="36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2"/>
      <c r="AL210" s="32"/>
      <c r="AM210" s="32"/>
    </row>
    <row r="211" spans="1:39" ht="12.75">
      <c r="A211" s="32"/>
      <c r="B211" s="32"/>
      <c r="C211" s="32"/>
      <c r="D211" s="32"/>
      <c r="E211" s="33"/>
      <c r="F211" s="44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2"/>
      <c r="AL211" s="32"/>
      <c r="AM211" s="32"/>
    </row>
    <row r="212" spans="1:39" ht="12.75">
      <c r="A212" s="32"/>
      <c r="B212" s="32"/>
      <c r="C212" s="32"/>
      <c r="D212" s="32"/>
      <c r="E212" s="33"/>
      <c r="F212" s="34"/>
      <c r="G212" s="35"/>
      <c r="H212" s="35"/>
      <c r="I212" s="35"/>
      <c r="J212" s="35"/>
      <c r="K212" s="35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2"/>
      <c r="AL212" s="32"/>
      <c r="AM212" s="32"/>
    </row>
    <row r="213" spans="1:39" ht="12.75">
      <c r="A213" s="32"/>
      <c r="B213" s="32"/>
      <c r="C213" s="32"/>
      <c r="D213" s="32"/>
      <c r="E213" s="33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2"/>
      <c r="AL213" s="32"/>
      <c r="AM213" s="32"/>
    </row>
    <row r="214" spans="1:39" ht="12.75">
      <c r="A214" s="32"/>
      <c r="B214" s="32"/>
      <c r="C214" s="32"/>
      <c r="D214" s="32"/>
      <c r="E214" s="33"/>
      <c r="F214" s="34"/>
      <c r="G214" s="35"/>
      <c r="H214" s="35"/>
      <c r="I214" s="35"/>
      <c r="J214" s="35"/>
      <c r="K214" s="35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2"/>
      <c r="AL214" s="32"/>
      <c r="AM214" s="32"/>
    </row>
    <row r="215" spans="1:39" ht="12.75">
      <c r="A215" s="32"/>
      <c r="B215" s="35"/>
      <c r="C215" s="35"/>
      <c r="D215" s="32"/>
      <c r="E215" s="36"/>
      <c r="F215" s="4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2"/>
      <c r="AL215" s="32"/>
      <c r="AM215" s="32"/>
    </row>
    <row r="216" spans="1:39" ht="12.75">
      <c r="A216" s="32"/>
      <c r="B216" s="32"/>
      <c r="C216" s="32"/>
      <c r="D216" s="32"/>
      <c r="E216" s="33"/>
      <c r="F216" s="34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2"/>
      <c r="AL216" s="32"/>
      <c r="AM216" s="32"/>
    </row>
    <row r="217" spans="1:39" ht="12.75">
      <c r="A217" s="32"/>
      <c r="B217" s="32"/>
      <c r="C217" s="32"/>
      <c r="D217" s="32"/>
      <c r="E217" s="33"/>
      <c r="F217" s="34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2"/>
      <c r="AL217" s="32"/>
      <c r="AM217" s="32"/>
    </row>
    <row r="218" spans="1:39" ht="12.75">
      <c r="A218" s="32"/>
      <c r="B218" s="32"/>
      <c r="C218" s="32"/>
      <c r="D218" s="32"/>
      <c r="E218" s="33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2"/>
      <c r="AL218" s="32"/>
      <c r="AM218" s="32"/>
    </row>
    <row r="219" spans="1:39" ht="12.75">
      <c r="A219" s="32"/>
      <c r="B219" s="32"/>
      <c r="C219" s="32"/>
      <c r="D219" s="32"/>
      <c r="E219" s="33"/>
      <c r="F219" s="44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2"/>
      <c r="AL219" s="32"/>
      <c r="AM219" s="32"/>
    </row>
    <row r="220" spans="1:39" ht="12.75">
      <c r="A220" s="32"/>
      <c r="B220" s="32"/>
      <c r="C220" s="32"/>
      <c r="D220" s="32"/>
      <c r="E220" s="33"/>
      <c r="F220" s="34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5"/>
      <c r="AC220" s="35"/>
      <c r="AD220" s="35"/>
      <c r="AE220" s="35"/>
      <c r="AF220" s="35"/>
      <c r="AG220" s="35"/>
      <c r="AH220" s="35"/>
      <c r="AI220" s="35"/>
      <c r="AJ220" s="35"/>
      <c r="AK220" s="32"/>
      <c r="AL220" s="32"/>
      <c r="AM220" s="32"/>
    </row>
    <row r="221" spans="1:39" ht="12.75">
      <c r="A221" s="32"/>
      <c r="B221" s="32"/>
      <c r="C221" s="32"/>
      <c r="D221" s="32"/>
      <c r="E221" s="33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2"/>
      <c r="AL221" s="32"/>
      <c r="AM221" s="32"/>
    </row>
    <row r="222" spans="1:39" ht="12.75">
      <c r="A222" s="32"/>
      <c r="B222" s="32"/>
      <c r="C222" s="32"/>
      <c r="D222" s="32"/>
      <c r="E222" s="33"/>
      <c r="F222" s="34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5"/>
      <c r="AC222" s="35"/>
      <c r="AD222" s="35"/>
      <c r="AE222" s="35"/>
      <c r="AF222" s="35"/>
      <c r="AG222" s="35"/>
      <c r="AH222" s="35"/>
      <c r="AI222" s="35"/>
      <c r="AJ222" s="35"/>
      <c r="AK222" s="32"/>
      <c r="AL222" s="32"/>
      <c r="AM222" s="32"/>
    </row>
    <row r="223" spans="1:39" ht="12.75">
      <c r="A223" s="32"/>
      <c r="B223" s="32"/>
      <c r="C223" s="32"/>
      <c r="D223" s="32"/>
      <c r="E223" s="36"/>
      <c r="F223" s="44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2"/>
      <c r="AL223" s="32"/>
      <c r="AM223" s="32"/>
    </row>
    <row r="224" spans="1:39" ht="12.75">
      <c r="A224" s="32"/>
      <c r="B224" s="32"/>
      <c r="C224" s="32"/>
      <c r="D224" s="32"/>
      <c r="E224" s="36"/>
      <c r="F224" s="34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2"/>
      <c r="AL224" s="32"/>
      <c r="AM224" s="32"/>
    </row>
    <row r="225" spans="1:39" ht="12.75">
      <c r="A225" s="32"/>
      <c r="B225" s="32"/>
      <c r="C225" s="32"/>
      <c r="D225" s="32"/>
      <c r="E225" s="36"/>
      <c r="F225" s="34"/>
      <c r="G225" s="35"/>
      <c r="H225" s="35"/>
      <c r="I225" s="35"/>
      <c r="J225" s="35"/>
      <c r="K225" s="35"/>
      <c r="L225" s="35"/>
      <c r="M225" s="35"/>
      <c r="N225" s="35"/>
      <c r="O225" s="36"/>
      <c r="P225" s="36"/>
      <c r="Q225" s="36"/>
      <c r="R225" s="36"/>
      <c r="S225" s="36"/>
      <c r="T225" s="36"/>
      <c r="U225" s="36"/>
      <c r="V225" s="36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2"/>
      <c r="AL225" s="32"/>
      <c r="AM225" s="32"/>
    </row>
    <row r="226" spans="1:39" ht="12.75">
      <c r="A226" s="32"/>
      <c r="B226" s="32"/>
      <c r="C226" s="32"/>
      <c r="D226" s="32"/>
      <c r="E226" s="36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2"/>
      <c r="AL226" s="32"/>
      <c r="AM226" s="32"/>
    </row>
    <row r="227" spans="1:39" ht="12.75">
      <c r="A227" s="32"/>
      <c r="B227" s="32"/>
      <c r="C227" s="32"/>
      <c r="D227" s="32"/>
      <c r="E227" s="36"/>
      <c r="F227" s="4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2"/>
      <c r="AL227" s="32"/>
      <c r="AM227" s="32"/>
    </row>
    <row r="228" spans="1:39" ht="12.75">
      <c r="A228" s="32"/>
      <c r="B228" s="32"/>
      <c r="C228" s="32"/>
      <c r="D228" s="32"/>
      <c r="E228" s="36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2"/>
      <c r="AL228" s="32"/>
      <c r="AM228" s="32"/>
    </row>
    <row r="229" spans="1:39" ht="12.75">
      <c r="A229" s="32"/>
      <c r="B229" s="32"/>
      <c r="C229" s="32"/>
      <c r="D229" s="32"/>
      <c r="E229" s="36"/>
      <c r="F229" s="34"/>
      <c r="G229" s="35"/>
      <c r="H229" s="35"/>
      <c r="I229" s="35"/>
      <c r="J229" s="35"/>
      <c r="K229" s="35"/>
      <c r="L229" s="35"/>
      <c r="M229" s="35"/>
      <c r="N229" s="35"/>
      <c r="O229" s="36"/>
      <c r="P229" s="36"/>
      <c r="Q229" s="36"/>
      <c r="R229" s="36"/>
      <c r="S229" s="36"/>
      <c r="T229" s="36"/>
      <c r="U229" s="36"/>
      <c r="V229" s="36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2"/>
      <c r="AL229" s="32"/>
      <c r="AM229" s="32"/>
    </row>
    <row r="230" spans="1:39" ht="12.75">
      <c r="A230" s="32"/>
      <c r="B230" s="32"/>
      <c r="C230" s="32"/>
      <c r="D230" s="32"/>
      <c r="E230" s="36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2"/>
      <c r="AL230" s="32"/>
      <c r="AM230" s="32"/>
    </row>
    <row r="231" spans="1:39" ht="12.75">
      <c r="A231" s="32"/>
      <c r="B231" s="32"/>
      <c r="C231" s="32"/>
      <c r="D231" s="32"/>
      <c r="E231" s="33"/>
      <c r="F231" s="44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2"/>
      <c r="AL231" s="32"/>
      <c r="AM231" s="32"/>
    </row>
    <row r="232" spans="1:39" ht="12.75">
      <c r="A232" s="32"/>
      <c r="B232" s="32"/>
      <c r="C232" s="32"/>
      <c r="D232" s="32"/>
      <c r="E232" s="33"/>
      <c r="F232" s="34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2"/>
      <c r="AL232" s="32"/>
      <c r="AM232" s="32"/>
    </row>
    <row r="233" spans="1:39" ht="12.75">
      <c r="A233" s="32"/>
      <c r="B233" s="32"/>
      <c r="C233" s="32"/>
      <c r="D233" s="32"/>
      <c r="E233" s="33"/>
      <c r="F233" s="34"/>
      <c r="G233" s="35"/>
      <c r="H233" s="35"/>
      <c r="I233" s="35"/>
      <c r="J233" s="35"/>
      <c r="K233" s="35"/>
      <c r="L233" s="35"/>
      <c r="M233" s="35"/>
      <c r="N233" s="35"/>
      <c r="O233" s="36"/>
      <c r="P233" s="36"/>
      <c r="Q233" s="36"/>
      <c r="R233" s="36"/>
      <c r="S233" s="36"/>
      <c r="T233" s="36"/>
      <c r="U233" s="36"/>
      <c r="V233" s="36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2"/>
      <c r="AL233" s="32"/>
      <c r="AM233" s="32"/>
    </row>
    <row r="234" spans="1:39" ht="12.75">
      <c r="A234" s="32"/>
      <c r="B234" s="32"/>
      <c r="C234" s="32"/>
      <c r="D234" s="32"/>
      <c r="E234" s="33"/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2"/>
      <c r="AL234" s="32"/>
      <c r="AM234" s="32"/>
    </row>
    <row r="235" spans="1:39" ht="12.75">
      <c r="A235" s="32"/>
      <c r="B235" s="32"/>
      <c r="C235" s="32"/>
      <c r="D235" s="32"/>
      <c r="E235" s="36"/>
      <c r="F235" s="44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2"/>
      <c r="AL235" s="32"/>
      <c r="AM235" s="32"/>
    </row>
    <row r="236" spans="1:39" ht="12.75">
      <c r="A236" s="32"/>
      <c r="B236" s="32"/>
      <c r="C236" s="32"/>
      <c r="D236" s="32"/>
      <c r="E236" s="36"/>
      <c r="F236" s="34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2"/>
      <c r="AL236" s="32"/>
      <c r="AM236" s="32"/>
    </row>
    <row r="237" spans="1:39" ht="12.75">
      <c r="A237" s="32"/>
      <c r="B237" s="32"/>
      <c r="C237" s="32"/>
      <c r="D237" s="32"/>
      <c r="E237" s="36"/>
      <c r="F237" s="34"/>
      <c r="G237" s="35"/>
      <c r="H237" s="35"/>
      <c r="I237" s="35"/>
      <c r="J237" s="35"/>
      <c r="K237" s="35"/>
      <c r="L237" s="35"/>
      <c r="M237" s="35"/>
      <c r="N237" s="35"/>
      <c r="O237" s="36"/>
      <c r="P237" s="36"/>
      <c r="Q237" s="36"/>
      <c r="R237" s="36"/>
      <c r="S237" s="36"/>
      <c r="T237" s="36"/>
      <c r="U237" s="36"/>
      <c r="V237" s="36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2"/>
      <c r="AL237" s="32"/>
      <c r="AM237" s="32"/>
    </row>
    <row r="238" spans="1:39" ht="12.75">
      <c r="A238" s="32"/>
      <c r="B238" s="32"/>
      <c r="C238" s="32"/>
      <c r="D238" s="32"/>
      <c r="E238" s="36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2"/>
      <c r="AL238" s="32"/>
      <c r="AM238" s="32"/>
    </row>
    <row r="239" spans="1:39" ht="12.75">
      <c r="A239" s="32"/>
      <c r="B239" s="32"/>
      <c r="C239" s="32"/>
      <c r="D239" s="32"/>
      <c r="E239" s="36"/>
      <c r="F239" s="44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2"/>
      <c r="AL239" s="32"/>
      <c r="AM239" s="32"/>
    </row>
    <row r="240" spans="1:39" ht="12.75">
      <c r="A240" s="32"/>
      <c r="B240" s="32"/>
      <c r="C240" s="32"/>
      <c r="D240" s="32"/>
      <c r="E240" s="36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2"/>
      <c r="AL240" s="32"/>
      <c r="AM240" s="32"/>
    </row>
    <row r="241" spans="1:39" ht="12.75">
      <c r="A241" s="32"/>
      <c r="B241" s="32"/>
      <c r="C241" s="32"/>
      <c r="D241" s="32"/>
      <c r="E241" s="36"/>
      <c r="F241" s="34"/>
      <c r="G241" s="35"/>
      <c r="H241" s="35"/>
      <c r="I241" s="35"/>
      <c r="J241" s="35"/>
      <c r="K241" s="35"/>
      <c r="L241" s="35"/>
      <c r="M241" s="35"/>
      <c r="N241" s="36"/>
      <c r="O241" s="36"/>
      <c r="P241" s="36"/>
      <c r="Q241" s="36"/>
      <c r="R241" s="36"/>
      <c r="S241" s="36"/>
      <c r="T241" s="36"/>
      <c r="U241" s="36"/>
      <c r="V241" s="36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2"/>
      <c r="AL241" s="32"/>
      <c r="AM241" s="32"/>
    </row>
    <row r="242" spans="1:39" ht="12.75">
      <c r="A242" s="32"/>
      <c r="B242" s="32"/>
      <c r="C242" s="32"/>
      <c r="D242" s="32"/>
      <c r="E242" s="36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2"/>
      <c r="AL242" s="32"/>
      <c r="AM242" s="32"/>
    </row>
    <row r="243" spans="1:39" ht="12.75">
      <c r="A243" s="32"/>
      <c r="B243" s="32"/>
      <c r="C243" s="32"/>
      <c r="D243" s="32"/>
      <c r="E243" s="33"/>
      <c r="F243" s="4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2"/>
      <c r="AL243" s="32"/>
      <c r="AM243" s="32"/>
    </row>
    <row r="244" spans="1:39" ht="12.75">
      <c r="A244" s="32"/>
      <c r="B244" s="32"/>
      <c r="C244" s="32"/>
      <c r="D244" s="32"/>
      <c r="E244" s="33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2"/>
      <c r="AL244" s="32"/>
      <c r="AM244" s="32"/>
    </row>
    <row r="245" spans="1:39" ht="12.75">
      <c r="A245" s="32"/>
      <c r="B245" s="32"/>
      <c r="C245" s="32"/>
      <c r="D245" s="32"/>
      <c r="E245" s="33"/>
      <c r="F245" s="34"/>
      <c r="G245" s="35"/>
      <c r="H245" s="35"/>
      <c r="I245" s="35"/>
      <c r="J245" s="35"/>
      <c r="K245" s="35"/>
      <c r="L245" s="35"/>
      <c r="M245" s="35"/>
      <c r="N245" s="36"/>
      <c r="O245" s="36"/>
      <c r="P245" s="36"/>
      <c r="Q245" s="36"/>
      <c r="R245" s="36"/>
      <c r="S245" s="36"/>
      <c r="T245" s="36"/>
      <c r="U245" s="36"/>
      <c r="V245" s="36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2"/>
      <c r="AL245" s="32"/>
      <c r="AM245" s="32"/>
    </row>
    <row r="246" spans="1:39" ht="12.75">
      <c r="A246" s="32"/>
      <c r="B246" s="32"/>
      <c r="C246" s="32"/>
      <c r="D246" s="32"/>
      <c r="E246" s="33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2"/>
      <c r="AL246" s="32"/>
      <c r="AM246" s="32"/>
    </row>
    <row r="247" spans="1:39" ht="12.75">
      <c r="A247" s="32"/>
      <c r="B247" s="32"/>
      <c r="C247" s="32"/>
      <c r="D247" s="32"/>
      <c r="E247" s="33"/>
      <c r="F247" s="44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2"/>
      <c r="AL247" s="32"/>
      <c r="AM247" s="32"/>
    </row>
    <row r="248" spans="1:39" ht="12.75">
      <c r="A248" s="32"/>
      <c r="B248" s="32"/>
      <c r="C248" s="32"/>
      <c r="D248" s="32"/>
      <c r="E248" s="33"/>
      <c r="F248" s="34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2"/>
      <c r="AL248" s="32"/>
      <c r="AM248" s="32"/>
    </row>
    <row r="249" spans="1:39" ht="12.75">
      <c r="A249" s="32"/>
      <c r="B249" s="32"/>
      <c r="C249" s="32"/>
      <c r="D249" s="32"/>
      <c r="E249" s="33"/>
      <c r="F249" s="34"/>
      <c r="G249" s="35"/>
      <c r="H249" s="35"/>
      <c r="I249" s="35"/>
      <c r="J249" s="35"/>
      <c r="K249" s="35"/>
      <c r="L249" s="35"/>
      <c r="M249" s="35"/>
      <c r="N249" s="36"/>
      <c r="O249" s="36"/>
      <c r="P249" s="36"/>
      <c r="Q249" s="36"/>
      <c r="R249" s="36"/>
      <c r="S249" s="36"/>
      <c r="T249" s="3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2"/>
      <c r="AL249" s="32"/>
      <c r="AM249" s="32"/>
    </row>
    <row r="250" spans="1:39" ht="12.75">
      <c r="A250" s="32"/>
      <c r="B250" s="32"/>
      <c r="C250" s="32"/>
      <c r="D250" s="32"/>
      <c r="E250" s="33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2"/>
      <c r="AL250" s="32"/>
      <c r="AM250" s="32"/>
    </row>
    <row r="251" spans="1:39" ht="12.75">
      <c r="A251" s="32"/>
      <c r="B251" s="32"/>
      <c r="C251" s="32"/>
      <c r="D251" s="32"/>
      <c r="E251" s="36"/>
      <c r="F251" s="44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2"/>
      <c r="AL251" s="32"/>
      <c r="AM251" s="32"/>
    </row>
    <row r="252" spans="1:39" ht="12.75">
      <c r="A252" s="32"/>
      <c r="B252" s="32"/>
      <c r="C252" s="32"/>
      <c r="D252" s="32"/>
      <c r="E252" s="36"/>
      <c r="F252" s="34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2"/>
      <c r="AL252" s="32"/>
      <c r="AM252" s="32"/>
    </row>
    <row r="253" spans="1:39" ht="12.75">
      <c r="A253" s="32"/>
      <c r="B253" s="32"/>
      <c r="C253" s="32"/>
      <c r="D253" s="32"/>
      <c r="E253" s="36"/>
      <c r="F253" s="34"/>
      <c r="G253" s="35"/>
      <c r="H253" s="35"/>
      <c r="I253" s="35"/>
      <c r="J253" s="35"/>
      <c r="K253" s="35"/>
      <c r="L253" s="35"/>
      <c r="M253" s="36"/>
      <c r="N253" s="36"/>
      <c r="O253" s="36"/>
      <c r="P253" s="36"/>
      <c r="Q253" s="36"/>
      <c r="R253" s="36"/>
      <c r="S253" s="36"/>
      <c r="T253" s="3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2"/>
      <c r="AL253" s="32"/>
      <c r="AM253" s="32"/>
    </row>
    <row r="254" spans="1:39" ht="12.75">
      <c r="A254" s="32"/>
      <c r="B254" s="32"/>
      <c r="C254" s="32"/>
      <c r="D254" s="32"/>
      <c r="E254" s="36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2"/>
      <c r="AL254" s="32"/>
      <c r="AM254" s="32"/>
    </row>
    <row r="255" spans="1:39" ht="12.75">
      <c r="A255" s="32"/>
      <c r="B255" s="32"/>
      <c r="C255" s="32"/>
      <c r="D255" s="32"/>
      <c r="E255" s="33"/>
      <c r="F255" s="44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2"/>
      <c r="AL255" s="32"/>
      <c r="AM255" s="32"/>
    </row>
    <row r="256" spans="1:39" ht="12.75">
      <c r="A256" s="32"/>
      <c r="B256" s="32"/>
      <c r="C256" s="32"/>
      <c r="D256" s="32"/>
      <c r="E256" s="33"/>
      <c r="F256" s="34"/>
      <c r="G256" s="35"/>
      <c r="H256" s="35"/>
      <c r="I256" s="32"/>
      <c r="J256" s="32"/>
      <c r="K256" s="32"/>
      <c r="L256" s="32"/>
      <c r="M256" s="32"/>
      <c r="N256" s="32"/>
      <c r="O256" s="35"/>
      <c r="P256" s="32"/>
      <c r="Q256" s="32"/>
      <c r="R256" s="35"/>
      <c r="S256" s="35"/>
      <c r="T256" s="32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2"/>
      <c r="AL256" s="32"/>
      <c r="AM256" s="32"/>
    </row>
    <row r="257" spans="1:39" ht="12.75">
      <c r="A257" s="32"/>
      <c r="B257" s="32"/>
      <c r="C257" s="32"/>
      <c r="D257" s="32"/>
      <c r="E257" s="33"/>
      <c r="F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2"/>
      <c r="AL257" s="32"/>
      <c r="AM257" s="32"/>
    </row>
    <row r="258" spans="1:39" ht="12.75">
      <c r="A258" s="32"/>
      <c r="B258" s="32"/>
      <c r="C258" s="32"/>
      <c r="D258" s="32"/>
      <c r="E258" s="33"/>
      <c r="F258" s="34"/>
      <c r="G258" s="35"/>
      <c r="H258" s="35"/>
      <c r="I258" s="32"/>
      <c r="J258" s="32"/>
      <c r="K258" s="32"/>
      <c r="L258" s="32"/>
      <c r="M258" s="32"/>
      <c r="N258" s="32"/>
      <c r="O258" s="35"/>
      <c r="P258" s="32"/>
      <c r="Q258" s="32"/>
      <c r="R258" s="35"/>
      <c r="S258" s="35"/>
      <c r="T258" s="32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2"/>
      <c r="AL258" s="32"/>
      <c r="AM258" s="32"/>
    </row>
    <row r="259" spans="1:39" ht="12.75">
      <c r="A259" s="32"/>
      <c r="B259" s="32"/>
      <c r="C259" s="32"/>
      <c r="D259" s="32"/>
      <c r="E259" s="36"/>
      <c r="F259" s="4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2"/>
      <c r="AL259" s="32"/>
      <c r="AM259" s="32"/>
    </row>
    <row r="260" spans="1:39" ht="12.75">
      <c r="A260" s="32"/>
      <c r="B260" s="32"/>
      <c r="C260" s="32"/>
      <c r="D260" s="32"/>
      <c r="E260" s="36"/>
      <c r="F260" s="34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2"/>
      <c r="AL260" s="32"/>
      <c r="AM260" s="32"/>
    </row>
    <row r="261" spans="1:39" ht="12.75">
      <c r="A261" s="32"/>
      <c r="B261" s="32"/>
      <c r="C261" s="32"/>
      <c r="D261" s="32"/>
      <c r="E261" s="36"/>
      <c r="F261" s="34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2"/>
      <c r="AL261" s="32"/>
      <c r="AM261" s="32"/>
    </row>
    <row r="262" spans="1:39" ht="12.75">
      <c r="A262" s="32"/>
      <c r="B262" s="32"/>
      <c r="C262" s="32"/>
      <c r="D262" s="32"/>
      <c r="E262" s="36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2"/>
      <c r="AL262" s="32"/>
      <c r="AM262" s="32"/>
    </row>
    <row r="263" spans="1:39" ht="12.75">
      <c r="A263" s="32"/>
      <c r="B263" s="32"/>
      <c r="C263" s="32"/>
      <c r="D263" s="32"/>
      <c r="E263" s="36"/>
      <c r="F263" s="44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2"/>
      <c r="AL263" s="32"/>
      <c r="AM263" s="32"/>
    </row>
    <row r="264" spans="1:39" ht="12.75">
      <c r="A264" s="32"/>
      <c r="B264" s="32"/>
      <c r="C264" s="32"/>
      <c r="D264" s="32"/>
      <c r="E264" s="36"/>
      <c r="F264" s="34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2"/>
      <c r="AL264" s="32"/>
      <c r="AM264" s="32"/>
    </row>
    <row r="265" spans="1:39" ht="12.75">
      <c r="A265" s="32"/>
      <c r="B265" s="32"/>
      <c r="C265" s="32"/>
      <c r="D265" s="32"/>
      <c r="E265" s="36"/>
      <c r="F265" s="34"/>
      <c r="G265" s="35"/>
      <c r="H265" s="35"/>
      <c r="I265" s="35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2"/>
      <c r="AL265" s="32"/>
      <c r="AM265" s="32"/>
    </row>
    <row r="266" spans="1:39" ht="12.75">
      <c r="A266" s="32"/>
      <c r="B266" s="32"/>
      <c r="C266" s="32"/>
      <c r="D266" s="32"/>
      <c r="E266" s="36"/>
      <c r="F266" s="34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2"/>
      <c r="AL266" s="32"/>
      <c r="AM266" s="32"/>
    </row>
    <row r="267" spans="1:39" ht="12.75">
      <c r="A267" s="32"/>
      <c r="B267" s="32"/>
      <c r="C267" s="32"/>
      <c r="D267" s="32"/>
      <c r="E267" s="36"/>
      <c r="F267" s="44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2"/>
      <c r="AL267" s="32"/>
      <c r="AM267" s="32"/>
    </row>
    <row r="268" spans="1:39" ht="12.75">
      <c r="A268" s="32"/>
      <c r="B268" s="32"/>
      <c r="C268" s="32"/>
      <c r="D268" s="32"/>
      <c r="E268" s="36"/>
      <c r="F268" s="34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2"/>
      <c r="AL268" s="32"/>
      <c r="AM268" s="32"/>
    </row>
    <row r="269" spans="1:39" ht="12.75">
      <c r="A269" s="32"/>
      <c r="B269" s="32"/>
      <c r="C269" s="32"/>
      <c r="D269" s="32"/>
      <c r="E269" s="36"/>
      <c r="F269" s="34"/>
      <c r="G269" s="35"/>
      <c r="H269" s="35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2"/>
      <c r="AL269" s="32"/>
      <c r="AM269" s="32"/>
    </row>
    <row r="270" spans="1:39" ht="12.75">
      <c r="A270" s="32"/>
      <c r="B270" s="32"/>
      <c r="C270" s="32"/>
      <c r="D270" s="32"/>
      <c r="E270" s="36"/>
      <c r="F270" s="34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2"/>
      <c r="AL270" s="32"/>
      <c r="AM270" s="32"/>
    </row>
    <row r="271" spans="1:39" ht="12.75">
      <c r="A271" s="32"/>
      <c r="B271" s="32"/>
      <c r="C271" s="32"/>
      <c r="D271" s="32"/>
      <c r="E271" s="36"/>
      <c r="F271" s="44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2"/>
      <c r="AL271" s="32"/>
      <c r="AM271" s="32"/>
    </row>
    <row r="272" spans="1:39" ht="12.75">
      <c r="A272" s="32"/>
      <c r="B272" s="32"/>
      <c r="C272" s="32"/>
      <c r="D272" s="32"/>
      <c r="E272" s="36"/>
      <c r="F272" s="34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2"/>
      <c r="AL272" s="32"/>
      <c r="AM272" s="32"/>
    </row>
    <row r="273" spans="1:39" ht="12.75">
      <c r="A273" s="32"/>
      <c r="B273" s="32"/>
      <c r="C273" s="32"/>
      <c r="D273" s="32"/>
      <c r="E273" s="36"/>
      <c r="F273" s="34"/>
      <c r="G273" s="35"/>
      <c r="H273" s="35"/>
      <c r="I273" s="35"/>
      <c r="J273" s="36"/>
      <c r="K273" s="36"/>
      <c r="L273" s="36"/>
      <c r="M273" s="36"/>
      <c r="N273" s="36"/>
      <c r="O273" s="36"/>
      <c r="P273" s="36"/>
      <c r="Q273" s="36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2"/>
      <c r="AL273" s="32"/>
      <c r="AM273" s="32"/>
    </row>
    <row r="274" spans="1:39" ht="12.75">
      <c r="A274" s="32"/>
      <c r="B274" s="32"/>
      <c r="C274" s="32"/>
      <c r="D274" s="32"/>
      <c r="E274" s="36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2"/>
      <c r="AL274" s="32"/>
      <c r="AM274" s="32"/>
    </row>
    <row r="275" spans="1:39" ht="12.75">
      <c r="A275" s="32"/>
      <c r="B275" s="32"/>
      <c r="C275" s="32"/>
      <c r="D275" s="32"/>
      <c r="E275" s="36"/>
      <c r="F275" s="4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2"/>
      <c r="AL275" s="32"/>
      <c r="AM275" s="32"/>
    </row>
    <row r="276" spans="1:39" ht="12.75">
      <c r="A276" s="32"/>
      <c r="B276" s="32"/>
      <c r="C276" s="32"/>
      <c r="D276" s="32"/>
      <c r="E276" s="36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2"/>
      <c r="AL276" s="32"/>
      <c r="AM276" s="32"/>
    </row>
    <row r="277" spans="1:39" ht="12.75">
      <c r="A277" s="32"/>
      <c r="B277" s="32"/>
      <c r="C277" s="32"/>
      <c r="D277" s="32"/>
      <c r="E277" s="36"/>
      <c r="F277" s="34"/>
      <c r="G277" s="35"/>
      <c r="H277" s="35"/>
      <c r="I277" s="35"/>
      <c r="J277" s="35"/>
      <c r="K277" s="36"/>
      <c r="L277" s="36"/>
      <c r="M277" s="36"/>
      <c r="N277" s="36"/>
      <c r="O277" s="36"/>
      <c r="P277" s="36"/>
      <c r="Q277" s="36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2"/>
      <c r="AL277" s="32"/>
      <c r="AM277" s="32"/>
    </row>
    <row r="278" spans="1:39" ht="12.75">
      <c r="A278" s="32"/>
      <c r="B278" s="32"/>
      <c r="C278" s="32"/>
      <c r="D278" s="32"/>
      <c r="E278" s="36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2"/>
      <c r="AL278" s="32"/>
      <c r="AM278" s="32"/>
    </row>
    <row r="279" spans="1:39" ht="12.75">
      <c r="A279" s="32"/>
      <c r="B279" s="32"/>
      <c r="C279" s="32"/>
      <c r="D279" s="32"/>
      <c r="E279" s="33"/>
      <c r="F279" s="44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2"/>
      <c r="AL279" s="32"/>
      <c r="AM279" s="32"/>
    </row>
    <row r="280" spans="1:39" ht="12.75">
      <c r="A280" s="32"/>
      <c r="B280" s="32"/>
      <c r="C280" s="32"/>
      <c r="D280" s="32"/>
      <c r="E280" s="33"/>
      <c r="F280" s="34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5"/>
      <c r="AC280" s="35"/>
      <c r="AD280" s="35"/>
      <c r="AE280" s="35"/>
      <c r="AF280" s="35"/>
      <c r="AG280" s="35"/>
      <c r="AH280" s="35"/>
      <c r="AI280" s="35"/>
      <c r="AJ280" s="35"/>
      <c r="AK280" s="32"/>
      <c r="AL280" s="32"/>
      <c r="AM280" s="32"/>
    </row>
    <row r="281" spans="1:39" ht="12.75">
      <c r="A281" s="32"/>
      <c r="B281" s="32"/>
      <c r="C281" s="32"/>
      <c r="D281" s="32"/>
      <c r="E281" s="33"/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2"/>
      <c r="AL281" s="32"/>
      <c r="AM281" s="32"/>
    </row>
    <row r="282" spans="1:39" ht="12.75">
      <c r="A282" s="32"/>
      <c r="B282" s="32"/>
      <c r="C282" s="32"/>
      <c r="D282" s="32"/>
      <c r="E282" s="33"/>
      <c r="F282" s="34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5"/>
      <c r="AC282" s="35"/>
      <c r="AD282" s="35"/>
      <c r="AE282" s="35"/>
      <c r="AF282" s="35"/>
      <c r="AG282" s="35"/>
      <c r="AH282" s="35"/>
      <c r="AI282" s="35"/>
      <c r="AJ282" s="35"/>
      <c r="AK282" s="32"/>
      <c r="AL282" s="32"/>
      <c r="AM282" s="32"/>
    </row>
    <row r="283" spans="1:39" ht="12.75">
      <c r="A283" s="32"/>
      <c r="B283" s="32"/>
      <c r="C283" s="32"/>
      <c r="D283" s="32"/>
      <c r="E283" s="36"/>
      <c r="F283" s="44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2"/>
      <c r="AL283" s="32"/>
      <c r="AM283" s="32"/>
    </row>
    <row r="284" spans="1:39" ht="12.75">
      <c r="A284" s="32"/>
      <c r="B284" s="32"/>
      <c r="C284" s="32"/>
      <c r="D284" s="32"/>
      <c r="E284" s="36"/>
      <c r="F284" s="34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2"/>
      <c r="AL284" s="32"/>
      <c r="AM284" s="32"/>
    </row>
    <row r="285" spans="1:39" ht="12.75">
      <c r="A285" s="32"/>
      <c r="B285" s="32"/>
      <c r="C285" s="32"/>
      <c r="D285" s="32"/>
      <c r="E285" s="36"/>
      <c r="F285" s="34"/>
      <c r="G285" s="35"/>
      <c r="H285" s="35"/>
      <c r="I285" s="36"/>
      <c r="J285" s="36"/>
      <c r="K285" s="36"/>
      <c r="L285" s="36"/>
      <c r="M285" s="36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2"/>
      <c r="AL285" s="32"/>
      <c r="AM285" s="32"/>
    </row>
    <row r="286" spans="1:39" ht="12.75">
      <c r="A286" s="32"/>
      <c r="B286" s="32"/>
      <c r="C286" s="32"/>
      <c r="D286" s="32"/>
      <c r="E286" s="36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2"/>
      <c r="AL286" s="32"/>
      <c r="AM286" s="32"/>
    </row>
    <row r="287" spans="1:39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1:39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1:39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</row>
    <row r="323" spans="1:39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</row>
    <row r="324" spans="1:39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</row>
    <row r="325" spans="1:39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</row>
    <row r="326" spans="1:39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</row>
    <row r="328" spans="1:39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1:39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</row>
    <row r="331" spans="1:39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</row>
    <row r="332" spans="1:39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</row>
    <row r="333" spans="1:39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1:39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</row>
    <row r="336" spans="1:39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1:39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</row>
    <row r="338" spans="1:39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</row>
  </sheetData>
  <mergeCells count="3">
    <mergeCell ref="D1:P1"/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23"/>
  <sheetViews>
    <sheetView workbookViewId="0" topLeftCell="A1">
      <selection activeCell="F2" sqref="F2"/>
    </sheetView>
  </sheetViews>
  <sheetFormatPr defaultColWidth="9.140625" defaultRowHeight="12.75"/>
  <cols>
    <col min="4" max="5" width="0" style="0" hidden="1" customWidth="1"/>
    <col min="6" max="6" width="16.00390625" style="0" customWidth="1"/>
    <col min="7" max="36" width="0" style="0" hidden="1" customWidth="1"/>
  </cols>
  <sheetData>
    <row r="1" spans="1:16" ht="12.75">
      <c r="A1" s="51" t="s">
        <v>31</v>
      </c>
      <c r="B1" s="51"/>
      <c r="C1" s="2"/>
      <c r="D1" s="51" t="s">
        <v>32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6" ht="12.75">
      <c r="A2" s="52" t="s">
        <v>36</v>
      </c>
      <c r="B2" s="52"/>
      <c r="C2" s="1"/>
      <c r="F2" s="46">
        <v>38738</v>
      </c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3" t="s">
        <v>132</v>
      </c>
      <c r="C7" s="13" t="s">
        <v>133</v>
      </c>
      <c r="D7" s="13">
        <v>80</v>
      </c>
      <c r="E7" s="29" t="s">
        <v>99</v>
      </c>
      <c r="F7" s="38" t="s">
        <v>81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600</v>
      </c>
      <c r="M7" s="29">
        <v>700</v>
      </c>
      <c r="N7" s="29">
        <v>800</v>
      </c>
      <c r="O7" s="29">
        <v>900</v>
      </c>
      <c r="P7" s="29">
        <v>1000</v>
      </c>
      <c r="Q7" s="29">
        <v>1100</v>
      </c>
      <c r="R7" s="29">
        <v>0</v>
      </c>
      <c r="S7" s="29">
        <v>0</v>
      </c>
      <c r="T7" s="29">
        <v>1400</v>
      </c>
      <c r="U7" s="29">
        <v>0</v>
      </c>
      <c r="V7" s="29">
        <v>1600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3">
        <f aca="true" t="shared" si="0" ref="AK7:AK50">SUM(G7:AJ7)</f>
        <v>8100</v>
      </c>
      <c r="AL7" s="3">
        <f>SUM(G9:AJ9)</f>
        <v>6000</v>
      </c>
      <c r="AM7">
        <f>SUM(AK10)</f>
        <v>7</v>
      </c>
    </row>
    <row r="8" spans="1:39" ht="12.75">
      <c r="A8" s="3"/>
      <c r="B8" s="3"/>
      <c r="C8" s="3"/>
      <c r="D8" s="3"/>
      <c r="E8" s="28"/>
      <c r="F8" s="12"/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1</v>
      </c>
      <c r="N8" s="5">
        <v>3</v>
      </c>
      <c r="O8" s="5">
        <v>3</v>
      </c>
      <c r="P8" s="5">
        <v>1</v>
      </c>
      <c r="Q8" s="5">
        <v>1</v>
      </c>
      <c r="R8" s="5">
        <v>0</v>
      </c>
      <c r="S8" s="5">
        <v>0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3">
        <f t="shared" si="0"/>
        <v>13</v>
      </c>
      <c r="AL8">
        <f>SUM(G9:AJ9)</f>
        <v>6000</v>
      </c>
      <c r="AM8">
        <f>SUM(AK10)</f>
        <v>7</v>
      </c>
    </row>
    <row r="9" spans="1:39" ht="12.75">
      <c r="A9" s="3"/>
      <c r="B9" s="3"/>
      <c r="C9" s="3"/>
      <c r="D9" s="3"/>
      <c r="E9" s="28"/>
      <c r="F9" s="12" t="s">
        <v>141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8">
        <v>900</v>
      </c>
      <c r="P9" s="28">
        <v>1000</v>
      </c>
      <c r="Q9" s="28">
        <v>1100</v>
      </c>
      <c r="R9" s="28">
        <v>0</v>
      </c>
      <c r="S9" s="28">
        <v>0</v>
      </c>
      <c r="T9" s="28">
        <v>1400</v>
      </c>
      <c r="U9" s="28">
        <v>0</v>
      </c>
      <c r="V9" s="28">
        <v>1600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3">
        <f t="shared" si="0"/>
        <v>6000</v>
      </c>
      <c r="AL9">
        <f>SUM(G9:AJ9)</f>
        <v>6000</v>
      </c>
      <c r="AM9">
        <f>SUM(AK10)</f>
        <v>7</v>
      </c>
    </row>
    <row r="10" spans="1:39" ht="13.5" thickBot="1">
      <c r="A10" s="17"/>
      <c r="B10" s="17"/>
      <c r="C10" s="17"/>
      <c r="D10" s="17"/>
      <c r="E10" s="30"/>
      <c r="F10" s="19" t="s">
        <v>142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3</v>
      </c>
      <c r="P10" s="20">
        <v>1</v>
      </c>
      <c r="Q10" s="20">
        <v>1</v>
      </c>
      <c r="R10" s="20">
        <v>0</v>
      </c>
      <c r="S10" s="20">
        <v>0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17">
        <f t="shared" si="0"/>
        <v>7</v>
      </c>
      <c r="AL10">
        <f>SUM(G9:AJ9)</f>
        <v>6000</v>
      </c>
      <c r="AM10">
        <f>SUM(AK10)</f>
        <v>7</v>
      </c>
    </row>
    <row r="11" spans="1:39" ht="12.75">
      <c r="A11" s="13">
        <v>2</v>
      </c>
      <c r="B11" s="13" t="s">
        <v>109</v>
      </c>
      <c r="C11" s="13" t="s">
        <v>70</v>
      </c>
      <c r="D11" s="13">
        <v>80</v>
      </c>
      <c r="E11" s="14" t="s">
        <v>104</v>
      </c>
      <c r="F11" s="38" t="s">
        <v>81</v>
      </c>
      <c r="G11" s="29">
        <v>0</v>
      </c>
      <c r="H11" s="29">
        <v>0</v>
      </c>
      <c r="I11" s="29">
        <v>0</v>
      </c>
      <c r="J11" s="29">
        <v>0</v>
      </c>
      <c r="K11" s="29">
        <v>500</v>
      </c>
      <c r="L11" s="29">
        <v>600</v>
      </c>
      <c r="M11" s="29">
        <v>0</v>
      </c>
      <c r="N11" s="29">
        <v>800</v>
      </c>
      <c r="O11" s="29">
        <v>900</v>
      </c>
      <c r="P11" s="29">
        <v>1000</v>
      </c>
      <c r="Q11" s="29">
        <v>1100</v>
      </c>
      <c r="R11" s="29">
        <v>0</v>
      </c>
      <c r="S11" s="29">
        <v>0</v>
      </c>
      <c r="T11" s="29">
        <v>1400</v>
      </c>
      <c r="U11" s="29">
        <v>0</v>
      </c>
      <c r="V11" s="29">
        <v>1600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3">
        <f t="shared" si="0"/>
        <v>7900</v>
      </c>
      <c r="AL11" s="3">
        <f>SUM(G13:AJ13)</f>
        <v>6000</v>
      </c>
      <c r="AM11">
        <f>SUM(AK14)</f>
        <v>10</v>
      </c>
    </row>
    <row r="12" spans="1:39" ht="12.75">
      <c r="A12" s="3"/>
      <c r="B12" s="3"/>
      <c r="C12" s="3"/>
      <c r="D12" s="3"/>
      <c r="E12" s="4"/>
      <c r="F12" s="12"/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1</v>
      </c>
      <c r="M12" s="16">
        <v>0</v>
      </c>
      <c r="N12" s="16">
        <v>1</v>
      </c>
      <c r="O12" s="16">
        <v>2</v>
      </c>
      <c r="P12" s="5">
        <v>2</v>
      </c>
      <c r="Q12" s="16">
        <v>1</v>
      </c>
      <c r="R12" s="16">
        <v>0</v>
      </c>
      <c r="S12" s="16">
        <v>0</v>
      </c>
      <c r="T12" s="16">
        <v>4</v>
      </c>
      <c r="U12" s="5">
        <v>0</v>
      </c>
      <c r="V12" s="5">
        <v>1</v>
      </c>
      <c r="W12" s="5">
        <v>0</v>
      </c>
      <c r="X12" s="16">
        <v>0</v>
      </c>
      <c r="Y12" s="16">
        <v>0</v>
      </c>
      <c r="Z12" s="16">
        <v>0</v>
      </c>
      <c r="AA12" s="16">
        <v>0</v>
      </c>
      <c r="AB12" s="5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3">
        <f t="shared" si="0"/>
        <v>13</v>
      </c>
      <c r="AL12">
        <f>SUM(G13:AJ13)</f>
        <v>6000</v>
      </c>
      <c r="AM12">
        <f>SUM(AK14)</f>
        <v>10</v>
      </c>
    </row>
    <row r="13" spans="1:39" ht="12.75">
      <c r="A13" s="3"/>
      <c r="B13" s="13"/>
      <c r="C13" s="13"/>
      <c r="D13" s="13"/>
      <c r="E13" s="14"/>
      <c r="F13" s="12" t="s">
        <v>141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9">
        <v>900</v>
      </c>
      <c r="P13" s="29">
        <v>1000</v>
      </c>
      <c r="Q13" s="29">
        <v>1100</v>
      </c>
      <c r="R13" s="29">
        <v>0</v>
      </c>
      <c r="S13" s="29">
        <v>0</v>
      </c>
      <c r="T13" s="29">
        <v>1400</v>
      </c>
      <c r="U13" s="29">
        <v>0</v>
      </c>
      <c r="V13" s="29">
        <v>1600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">
        <f t="shared" si="0"/>
        <v>6000</v>
      </c>
      <c r="AL13">
        <f>SUM(G13:AJ13)</f>
        <v>6000</v>
      </c>
      <c r="AM13">
        <f>SUM(AK14)</f>
        <v>10</v>
      </c>
    </row>
    <row r="14" spans="1:39" ht="13.5" thickBot="1">
      <c r="A14" s="17"/>
      <c r="B14" s="17"/>
      <c r="C14" s="17"/>
      <c r="D14" s="17"/>
      <c r="E14" s="18"/>
      <c r="F14" s="19" t="s">
        <v>142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2</v>
      </c>
      <c r="P14" s="20">
        <v>2</v>
      </c>
      <c r="Q14" s="20">
        <v>1</v>
      </c>
      <c r="R14" s="20">
        <v>0</v>
      </c>
      <c r="S14" s="20">
        <v>0</v>
      </c>
      <c r="T14" s="20">
        <v>4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17">
        <f t="shared" si="0"/>
        <v>10</v>
      </c>
      <c r="AL14">
        <f>SUM(G13:AJ13)</f>
        <v>6000</v>
      </c>
      <c r="AM14">
        <f>SUM(AK14)</f>
        <v>10</v>
      </c>
    </row>
    <row r="15" spans="1:39" ht="12.75">
      <c r="A15" s="13">
        <v>3</v>
      </c>
      <c r="B15" s="13" t="s">
        <v>132</v>
      </c>
      <c r="C15" s="13" t="s">
        <v>134</v>
      </c>
      <c r="D15" s="13">
        <v>80</v>
      </c>
      <c r="E15" s="29" t="s">
        <v>99</v>
      </c>
      <c r="F15" s="38" t="s">
        <v>81</v>
      </c>
      <c r="G15" s="29">
        <v>0</v>
      </c>
      <c r="H15" s="29">
        <v>200</v>
      </c>
      <c r="I15" s="29">
        <v>0</v>
      </c>
      <c r="J15" s="29">
        <v>0</v>
      </c>
      <c r="K15" s="29">
        <v>0</v>
      </c>
      <c r="L15" s="29">
        <v>600</v>
      </c>
      <c r="M15" s="29">
        <v>700</v>
      </c>
      <c r="N15" s="29">
        <v>800</v>
      </c>
      <c r="O15" s="29">
        <v>900</v>
      </c>
      <c r="P15" s="29">
        <v>1000</v>
      </c>
      <c r="Q15" s="29">
        <v>1100</v>
      </c>
      <c r="R15" s="29">
        <v>0</v>
      </c>
      <c r="S15" s="29">
        <v>0</v>
      </c>
      <c r="T15" s="29">
        <v>1400</v>
      </c>
      <c r="U15" s="29">
        <v>0</v>
      </c>
      <c r="V15" s="29">
        <v>1600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3">
        <f t="shared" si="0"/>
        <v>8300</v>
      </c>
      <c r="AL15" s="3">
        <f>SUM(G17:AJ17)</f>
        <v>6000</v>
      </c>
      <c r="AM15">
        <f>SUM(AK18)</f>
        <v>17</v>
      </c>
    </row>
    <row r="16" spans="1:39" ht="12.75">
      <c r="A16" s="3"/>
      <c r="B16" s="3"/>
      <c r="C16" s="3"/>
      <c r="D16" s="3"/>
      <c r="E16" s="28"/>
      <c r="F16" s="12"/>
      <c r="G16" s="16">
        <v>0</v>
      </c>
      <c r="H16" s="16">
        <v>1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1</v>
      </c>
      <c r="O16" s="16">
        <v>3</v>
      </c>
      <c r="P16" s="5">
        <v>1</v>
      </c>
      <c r="Q16" s="5">
        <v>3</v>
      </c>
      <c r="R16" s="16">
        <v>0</v>
      </c>
      <c r="S16" s="16">
        <v>0</v>
      </c>
      <c r="T16" s="5">
        <v>8</v>
      </c>
      <c r="U16" s="16">
        <v>0</v>
      </c>
      <c r="V16" s="16">
        <v>2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">
        <f t="shared" si="0"/>
        <v>21</v>
      </c>
      <c r="AL16">
        <f>SUM(G17:AJ17)</f>
        <v>6000</v>
      </c>
      <c r="AM16">
        <f>SUM(AK18)</f>
        <v>17</v>
      </c>
    </row>
    <row r="17" spans="1:39" ht="12.75">
      <c r="A17" s="3"/>
      <c r="B17" s="13"/>
      <c r="C17" s="13"/>
      <c r="D17" s="13"/>
      <c r="E17" s="29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9">
        <v>900</v>
      </c>
      <c r="P17" s="29">
        <v>1000</v>
      </c>
      <c r="Q17" s="29">
        <v>1100</v>
      </c>
      <c r="R17" s="29">
        <v>0</v>
      </c>
      <c r="S17" s="29">
        <v>0</v>
      </c>
      <c r="T17" s="29">
        <v>1400</v>
      </c>
      <c r="U17" s="29">
        <v>0</v>
      </c>
      <c r="V17" s="29">
        <v>1600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">
        <f t="shared" si="0"/>
        <v>6000</v>
      </c>
      <c r="AL17">
        <f>SUM(G17:AJ17)</f>
        <v>6000</v>
      </c>
      <c r="AM17">
        <f>SUM(AK18)</f>
        <v>17</v>
      </c>
    </row>
    <row r="18" spans="1:39" ht="13.5" thickBot="1">
      <c r="A18" s="17"/>
      <c r="B18" s="17"/>
      <c r="C18" s="17"/>
      <c r="D18" s="17"/>
      <c r="E18" s="30"/>
      <c r="F18" s="19" t="s">
        <v>142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3</v>
      </c>
      <c r="P18" s="20">
        <v>1</v>
      </c>
      <c r="Q18" s="20">
        <v>3</v>
      </c>
      <c r="R18" s="20">
        <v>0</v>
      </c>
      <c r="S18" s="20">
        <v>0</v>
      </c>
      <c r="T18" s="20">
        <v>8</v>
      </c>
      <c r="U18" s="20">
        <v>0</v>
      </c>
      <c r="V18" s="20">
        <v>2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17">
        <f t="shared" si="0"/>
        <v>17</v>
      </c>
      <c r="AL18">
        <f>SUM(G17:AJ17)</f>
        <v>6000</v>
      </c>
      <c r="AM18">
        <f>SUM(AK18)</f>
        <v>17</v>
      </c>
    </row>
    <row r="19" spans="1:39" ht="12.75">
      <c r="A19" s="13">
        <v>4</v>
      </c>
      <c r="B19" s="13" t="s">
        <v>145</v>
      </c>
      <c r="C19" s="13" t="s">
        <v>93</v>
      </c>
      <c r="D19" s="13">
        <v>100</v>
      </c>
      <c r="E19" s="14" t="s">
        <v>104</v>
      </c>
      <c r="F19" s="38" t="s">
        <v>81</v>
      </c>
      <c r="G19" s="29">
        <v>0</v>
      </c>
      <c r="H19" s="29">
        <v>200</v>
      </c>
      <c r="I19" s="29">
        <v>300</v>
      </c>
      <c r="J19" s="29">
        <v>400</v>
      </c>
      <c r="K19" s="29">
        <v>500</v>
      </c>
      <c r="L19" s="29">
        <v>600</v>
      </c>
      <c r="M19" s="29">
        <v>0</v>
      </c>
      <c r="N19" s="29">
        <v>800</v>
      </c>
      <c r="O19" s="29">
        <v>0</v>
      </c>
      <c r="P19" s="29">
        <v>1000</v>
      </c>
      <c r="Q19" s="29">
        <v>1100</v>
      </c>
      <c r="R19" s="29">
        <v>0</v>
      </c>
      <c r="S19" s="29">
        <v>0</v>
      </c>
      <c r="T19" s="29">
        <v>1400</v>
      </c>
      <c r="U19" s="29">
        <v>0</v>
      </c>
      <c r="V19" s="29">
        <v>1600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">
        <f t="shared" si="0"/>
        <v>7900</v>
      </c>
      <c r="AL19" s="3">
        <f>SUM(G21:AJ21)</f>
        <v>5900</v>
      </c>
      <c r="AM19">
        <f>SUM(AK22)</f>
        <v>12</v>
      </c>
    </row>
    <row r="20" spans="1:39" ht="12.75">
      <c r="A20" s="3"/>
      <c r="B20" s="3"/>
      <c r="C20" s="3"/>
      <c r="D20" s="3"/>
      <c r="E20" s="4"/>
      <c r="F20" s="12"/>
      <c r="G20" s="16">
        <v>0</v>
      </c>
      <c r="H20" s="16">
        <v>1</v>
      </c>
      <c r="I20" s="16">
        <v>1</v>
      </c>
      <c r="J20" s="16">
        <v>1</v>
      </c>
      <c r="K20" s="16">
        <v>1</v>
      </c>
      <c r="L20" s="5">
        <v>1</v>
      </c>
      <c r="M20" s="5">
        <v>0</v>
      </c>
      <c r="N20" s="16">
        <v>1</v>
      </c>
      <c r="O20" s="16">
        <v>0</v>
      </c>
      <c r="P20" s="16">
        <v>1</v>
      </c>
      <c r="Q20" s="16">
        <v>7</v>
      </c>
      <c r="R20" s="16">
        <v>0</v>
      </c>
      <c r="S20" s="16">
        <v>0</v>
      </c>
      <c r="T20" s="5">
        <v>1</v>
      </c>
      <c r="U20" s="5">
        <v>0</v>
      </c>
      <c r="V20" s="5">
        <v>2</v>
      </c>
      <c r="W20" s="5">
        <v>0</v>
      </c>
      <c r="X20" s="5">
        <v>0</v>
      </c>
      <c r="Y20" s="16">
        <v>0</v>
      </c>
      <c r="Z20" s="16">
        <v>0</v>
      </c>
      <c r="AA20" s="16">
        <v>0</v>
      </c>
      <c r="AB20" s="5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">
        <f t="shared" si="0"/>
        <v>17</v>
      </c>
      <c r="AL20">
        <f>SUM(G21:AJ21)</f>
        <v>5900</v>
      </c>
      <c r="AM20">
        <f>SUM(AK22)</f>
        <v>12</v>
      </c>
    </row>
    <row r="21" spans="1:39" ht="12.75">
      <c r="A21" s="3"/>
      <c r="B21" s="3"/>
      <c r="C21" s="3"/>
      <c r="D21" s="3"/>
      <c r="E21" s="4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9">
        <v>800</v>
      </c>
      <c r="O21" s="29">
        <v>0</v>
      </c>
      <c r="P21" s="29">
        <v>1000</v>
      </c>
      <c r="Q21" s="29">
        <v>1100</v>
      </c>
      <c r="R21" s="29">
        <v>0</v>
      </c>
      <c r="S21" s="29">
        <v>0</v>
      </c>
      <c r="T21" s="29">
        <v>1400</v>
      </c>
      <c r="U21" s="29">
        <v>0</v>
      </c>
      <c r="V21" s="29">
        <v>1600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">
        <f t="shared" si="0"/>
        <v>5900</v>
      </c>
      <c r="AL21">
        <f>SUM(G21:AJ21)</f>
        <v>5900</v>
      </c>
      <c r="AM21">
        <f>SUM(AK22)</f>
        <v>12</v>
      </c>
    </row>
    <row r="22" spans="1:39" ht="13.5" thickBot="1">
      <c r="A22" s="17"/>
      <c r="B22" s="17"/>
      <c r="C22" s="17"/>
      <c r="D22" s="17"/>
      <c r="E22" s="18"/>
      <c r="F22" s="19" t="s">
        <v>142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0</v>
      </c>
      <c r="P22" s="20">
        <v>1</v>
      </c>
      <c r="Q22" s="20">
        <v>7</v>
      </c>
      <c r="R22" s="20">
        <v>0</v>
      </c>
      <c r="S22" s="20">
        <v>0</v>
      </c>
      <c r="T22" s="20">
        <v>1</v>
      </c>
      <c r="U22" s="20">
        <v>0</v>
      </c>
      <c r="V22" s="20">
        <v>2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17">
        <f t="shared" si="0"/>
        <v>12</v>
      </c>
      <c r="AL22">
        <f>SUM(G21:AJ21)</f>
        <v>5900</v>
      </c>
      <c r="AM22">
        <f>SUM(AK22)</f>
        <v>12</v>
      </c>
    </row>
    <row r="23" spans="1:39" ht="12.75">
      <c r="A23" s="13">
        <v>5</v>
      </c>
      <c r="B23" s="13" t="s">
        <v>143</v>
      </c>
      <c r="C23" s="13" t="s">
        <v>144</v>
      </c>
      <c r="D23" s="13">
        <v>100</v>
      </c>
      <c r="E23" s="14" t="s">
        <v>104</v>
      </c>
      <c r="F23" s="38" t="s">
        <v>81</v>
      </c>
      <c r="G23" s="29">
        <v>0</v>
      </c>
      <c r="H23" s="29">
        <v>200</v>
      </c>
      <c r="I23" s="29">
        <v>300</v>
      </c>
      <c r="J23" s="29">
        <v>400</v>
      </c>
      <c r="K23" s="29">
        <v>500</v>
      </c>
      <c r="L23" s="29">
        <v>600</v>
      </c>
      <c r="M23" s="29">
        <v>700</v>
      </c>
      <c r="N23" s="29">
        <v>800</v>
      </c>
      <c r="O23" s="29">
        <v>900</v>
      </c>
      <c r="P23" s="29">
        <v>1000</v>
      </c>
      <c r="Q23" s="29">
        <v>1100</v>
      </c>
      <c r="R23" s="29">
        <v>0</v>
      </c>
      <c r="S23" s="29">
        <v>0</v>
      </c>
      <c r="T23" s="29">
        <v>1400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13">
        <f t="shared" si="0"/>
        <v>7900</v>
      </c>
      <c r="AL23" s="3">
        <f>SUM(G25:AJ25)</f>
        <v>5200</v>
      </c>
      <c r="AM23">
        <f>SUM(AK26)</f>
        <v>7</v>
      </c>
    </row>
    <row r="24" spans="1:39" ht="12.75">
      <c r="A24" s="3"/>
      <c r="B24" s="3"/>
      <c r="C24" s="3"/>
      <c r="D24" s="3"/>
      <c r="E24" s="4"/>
      <c r="F24" s="12"/>
      <c r="G24" s="16">
        <v>0</v>
      </c>
      <c r="H24" s="16">
        <v>1</v>
      </c>
      <c r="I24" s="16">
        <v>1</v>
      </c>
      <c r="J24" s="16">
        <v>1</v>
      </c>
      <c r="K24" s="16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3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3">
        <f t="shared" si="0"/>
        <v>13</v>
      </c>
      <c r="AL24">
        <f>SUM(G25:AJ25)</f>
        <v>5200</v>
      </c>
      <c r="AM24">
        <f>SUM(AK26)</f>
        <v>7</v>
      </c>
    </row>
    <row r="25" spans="1:39" ht="12.75">
      <c r="A25" s="3"/>
      <c r="B25" s="3"/>
      <c r="C25" s="3"/>
      <c r="D25" s="3"/>
      <c r="E25" s="4"/>
      <c r="F25" s="12" t="s">
        <v>141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8">
        <v>800</v>
      </c>
      <c r="O25" s="28">
        <v>900</v>
      </c>
      <c r="P25" s="28">
        <v>1000</v>
      </c>
      <c r="Q25" s="28">
        <v>1100</v>
      </c>
      <c r="R25" s="28">
        <v>0</v>
      </c>
      <c r="S25" s="28">
        <v>0</v>
      </c>
      <c r="T25" s="28">
        <v>1400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3">
        <f t="shared" si="0"/>
        <v>5200</v>
      </c>
      <c r="AL25">
        <f>SUM(G25:AJ25)</f>
        <v>5200</v>
      </c>
      <c r="AM25">
        <f>SUM(AK26)</f>
        <v>7</v>
      </c>
    </row>
    <row r="26" spans="1:39" ht="13.5" thickBot="1">
      <c r="A26" s="17"/>
      <c r="B26" s="17"/>
      <c r="C26" s="17"/>
      <c r="D26" s="17"/>
      <c r="E26" s="18"/>
      <c r="F26" s="19" t="s">
        <v>142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0">
        <v>0</v>
      </c>
      <c r="M26" s="20">
        <v>0</v>
      </c>
      <c r="N26" s="20">
        <v>1</v>
      </c>
      <c r="O26" s="20">
        <v>1</v>
      </c>
      <c r="P26" s="20">
        <v>1</v>
      </c>
      <c r="Q26" s="20">
        <v>3</v>
      </c>
      <c r="R26" s="20">
        <v>0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17">
        <f t="shared" si="0"/>
        <v>7</v>
      </c>
      <c r="AL26">
        <f>SUM(G25:AJ25)</f>
        <v>5200</v>
      </c>
      <c r="AM26">
        <f>SUM(AK26)</f>
        <v>7</v>
      </c>
    </row>
    <row r="27" spans="1:39" ht="12.75">
      <c r="A27" s="13">
        <v>6</v>
      </c>
      <c r="B27" s="13" t="s">
        <v>92</v>
      </c>
      <c r="C27" s="13" t="s">
        <v>93</v>
      </c>
      <c r="D27" s="13">
        <v>80</v>
      </c>
      <c r="E27" s="29" t="s">
        <v>99</v>
      </c>
      <c r="F27" s="38" t="s">
        <v>81</v>
      </c>
      <c r="G27" s="29">
        <v>100</v>
      </c>
      <c r="H27" s="29">
        <v>200</v>
      </c>
      <c r="I27" s="29">
        <v>300</v>
      </c>
      <c r="J27" s="29">
        <v>400</v>
      </c>
      <c r="K27" s="29">
        <v>500</v>
      </c>
      <c r="L27" s="29">
        <v>600</v>
      </c>
      <c r="M27" s="29">
        <v>700</v>
      </c>
      <c r="N27" s="29">
        <v>800</v>
      </c>
      <c r="O27" s="29">
        <v>900</v>
      </c>
      <c r="P27" s="29">
        <v>1000</v>
      </c>
      <c r="Q27" s="29">
        <v>1100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13">
        <f t="shared" si="0"/>
        <v>6600</v>
      </c>
      <c r="AL27" s="3">
        <f>SUM(G29:AJ29)</f>
        <v>4500</v>
      </c>
      <c r="AM27">
        <f>SUM(AK30)</f>
        <v>7</v>
      </c>
    </row>
    <row r="28" spans="1:39" ht="12.75">
      <c r="A28" s="3"/>
      <c r="B28" s="3"/>
      <c r="C28" s="3"/>
      <c r="D28" s="3"/>
      <c r="E28" s="28"/>
      <c r="F28" s="12"/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5">
        <v>1</v>
      </c>
      <c r="M28" s="5">
        <v>1</v>
      </c>
      <c r="N28" s="5">
        <v>1</v>
      </c>
      <c r="O28" s="5">
        <v>1</v>
      </c>
      <c r="P28" s="5">
        <v>3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3">
        <f t="shared" si="0"/>
        <v>13</v>
      </c>
      <c r="AL28">
        <f>SUM(G29:AJ29)</f>
        <v>4500</v>
      </c>
      <c r="AM28">
        <f>SUM(AK30)</f>
        <v>7</v>
      </c>
    </row>
    <row r="29" spans="1:39" ht="12.75">
      <c r="A29" s="3"/>
      <c r="B29" s="3"/>
      <c r="C29" s="3"/>
      <c r="D29" s="3"/>
      <c r="E29" s="28"/>
      <c r="F29" s="12" t="s">
        <v>141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8">
        <v>0</v>
      </c>
      <c r="M29" s="28">
        <v>700</v>
      </c>
      <c r="N29" s="28">
        <v>800</v>
      </c>
      <c r="O29" s="28">
        <v>900</v>
      </c>
      <c r="P29" s="28">
        <v>1000</v>
      </c>
      <c r="Q29" s="28">
        <v>1100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3">
        <f t="shared" si="0"/>
        <v>4500</v>
      </c>
      <c r="AL29">
        <f>SUM(G29:AJ29)</f>
        <v>4500</v>
      </c>
      <c r="AM29">
        <f>SUM(AK30)</f>
        <v>7</v>
      </c>
    </row>
    <row r="30" spans="1:39" ht="13.5" thickBot="1">
      <c r="A30" s="17"/>
      <c r="B30" s="17"/>
      <c r="C30" s="17"/>
      <c r="D30" s="17"/>
      <c r="E30" s="30"/>
      <c r="F30" s="19" t="s">
        <v>142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0">
        <v>0</v>
      </c>
      <c r="M30" s="20">
        <v>1</v>
      </c>
      <c r="N30" s="20">
        <v>1</v>
      </c>
      <c r="O30" s="20">
        <v>1</v>
      </c>
      <c r="P30" s="20">
        <v>3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17">
        <f t="shared" si="0"/>
        <v>7</v>
      </c>
      <c r="AL30">
        <f>SUM(G29:AJ29)</f>
        <v>4500</v>
      </c>
      <c r="AM30">
        <f>SUM(AK30)</f>
        <v>7</v>
      </c>
    </row>
    <row r="31" spans="1:39" ht="12.75">
      <c r="A31" s="13">
        <v>7</v>
      </c>
      <c r="B31" s="13" t="s">
        <v>87</v>
      </c>
      <c r="C31" s="13" t="s">
        <v>88</v>
      </c>
      <c r="D31" s="13">
        <v>80</v>
      </c>
      <c r="E31" s="29" t="s">
        <v>99</v>
      </c>
      <c r="F31" s="38" t="s">
        <v>81</v>
      </c>
      <c r="G31" s="29">
        <v>100</v>
      </c>
      <c r="H31" s="29">
        <v>200</v>
      </c>
      <c r="I31" s="29">
        <v>300</v>
      </c>
      <c r="J31" s="29">
        <v>400</v>
      </c>
      <c r="K31" s="29">
        <v>500</v>
      </c>
      <c r="L31" s="29">
        <v>600</v>
      </c>
      <c r="M31" s="29">
        <v>700</v>
      </c>
      <c r="N31" s="29">
        <v>0</v>
      </c>
      <c r="O31" s="29">
        <v>0</v>
      </c>
      <c r="P31" s="29">
        <v>0</v>
      </c>
      <c r="Q31" s="29">
        <v>1100</v>
      </c>
      <c r="R31" s="29">
        <v>0</v>
      </c>
      <c r="S31" s="29">
        <v>0</v>
      </c>
      <c r="T31" s="29">
        <v>1400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13">
        <f t="shared" si="0"/>
        <v>5300</v>
      </c>
      <c r="AL31" s="3">
        <f>SUM(G33:AJ33)</f>
        <v>4300</v>
      </c>
      <c r="AM31">
        <f>SUM(AK34)</f>
        <v>13</v>
      </c>
    </row>
    <row r="32" spans="1:39" ht="12.75">
      <c r="A32" s="3"/>
      <c r="B32" s="3"/>
      <c r="C32" s="3"/>
      <c r="D32" s="3"/>
      <c r="E32" s="28"/>
      <c r="F32" s="12"/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5">
        <v>2</v>
      </c>
      <c r="M32" s="5">
        <v>1</v>
      </c>
      <c r="N32" s="5">
        <v>0</v>
      </c>
      <c r="O32" s="5">
        <v>0</v>
      </c>
      <c r="P32" s="5">
        <v>0</v>
      </c>
      <c r="Q32" s="5">
        <v>3</v>
      </c>
      <c r="R32" s="5">
        <v>0</v>
      </c>
      <c r="S32" s="5">
        <v>0</v>
      </c>
      <c r="T32" s="5">
        <v>6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3">
        <f t="shared" si="0"/>
        <v>17</v>
      </c>
      <c r="AL32">
        <f>SUM(G33:AJ33)</f>
        <v>4300</v>
      </c>
      <c r="AM32">
        <f>SUM(AK34)</f>
        <v>13</v>
      </c>
    </row>
    <row r="33" spans="1:39" ht="12.75">
      <c r="A33" s="3"/>
      <c r="B33" s="3"/>
      <c r="C33" s="3"/>
      <c r="D33" s="3"/>
      <c r="E33" s="28"/>
      <c r="F33" s="12" t="s">
        <v>141</v>
      </c>
      <c r="G33" s="16">
        <v>0</v>
      </c>
      <c r="H33" s="16">
        <v>0</v>
      </c>
      <c r="I33" s="16">
        <v>0</v>
      </c>
      <c r="J33" s="16">
        <v>0</v>
      </c>
      <c r="K33" s="29">
        <v>500</v>
      </c>
      <c r="L33" s="28">
        <v>600</v>
      </c>
      <c r="M33" s="28">
        <v>700</v>
      </c>
      <c r="N33" s="28">
        <v>0</v>
      </c>
      <c r="O33" s="28">
        <v>0</v>
      </c>
      <c r="P33" s="28">
        <v>0</v>
      </c>
      <c r="Q33" s="28">
        <v>1100</v>
      </c>
      <c r="R33" s="28">
        <v>0</v>
      </c>
      <c r="S33" s="28">
        <v>0</v>
      </c>
      <c r="T33" s="28">
        <v>1400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3">
        <f t="shared" si="0"/>
        <v>4300</v>
      </c>
      <c r="AL33">
        <f>SUM(G33:AJ33)</f>
        <v>4300</v>
      </c>
      <c r="AM33">
        <f>SUM(AK34)</f>
        <v>13</v>
      </c>
    </row>
    <row r="34" spans="1:39" ht="13.5" thickBot="1">
      <c r="A34" s="17"/>
      <c r="B34" s="17"/>
      <c r="C34" s="17"/>
      <c r="D34" s="17"/>
      <c r="E34" s="30"/>
      <c r="F34" s="19" t="s">
        <v>142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0">
        <v>2</v>
      </c>
      <c r="M34" s="20">
        <v>1</v>
      </c>
      <c r="N34" s="20">
        <v>0</v>
      </c>
      <c r="O34" s="20">
        <v>0</v>
      </c>
      <c r="P34" s="20">
        <v>0</v>
      </c>
      <c r="Q34" s="20">
        <v>3</v>
      </c>
      <c r="R34" s="20">
        <v>0</v>
      </c>
      <c r="S34" s="20">
        <v>0</v>
      </c>
      <c r="T34" s="20">
        <v>6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17">
        <f t="shared" si="0"/>
        <v>13</v>
      </c>
      <c r="AL34">
        <f>SUM(G33:AJ33)</f>
        <v>4300</v>
      </c>
      <c r="AM34">
        <f>SUM(AK34)</f>
        <v>13</v>
      </c>
    </row>
    <row r="35" spans="1:39" ht="12.75">
      <c r="A35" s="13">
        <v>8</v>
      </c>
      <c r="B35" s="13" t="s">
        <v>85</v>
      </c>
      <c r="C35" s="13" t="s">
        <v>86</v>
      </c>
      <c r="D35" s="13">
        <v>80</v>
      </c>
      <c r="E35" s="29" t="s">
        <v>99</v>
      </c>
      <c r="F35" s="38" t="s">
        <v>81</v>
      </c>
      <c r="G35" s="29">
        <v>100</v>
      </c>
      <c r="H35" s="29">
        <v>200</v>
      </c>
      <c r="I35" s="29">
        <v>300</v>
      </c>
      <c r="J35" s="29">
        <v>400</v>
      </c>
      <c r="K35" s="29">
        <v>0</v>
      </c>
      <c r="L35" s="29">
        <v>0</v>
      </c>
      <c r="M35" s="29">
        <v>700</v>
      </c>
      <c r="N35" s="29">
        <v>0</v>
      </c>
      <c r="O35" s="29">
        <v>0</v>
      </c>
      <c r="P35" s="29">
        <v>1000</v>
      </c>
      <c r="Q35" s="29">
        <v>0</v>
      </c>
      <c r="R35" s="29">
        <v>0</v>
      </c>
      <c r="S35" s="29">
        <v>0</v>
      </c>
      <c r="T35" s="29">
        <v>1400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13">
        <f t="shared" si="0"/>
        <v>4100</v>
      </c>
      <c r="AL35" s="3">
        <f>SUM(G37:AJ37)</f>
        <v>3800</v>
      </c>
      <c r="AM35">
        <f>SUM(AK38)</f>
        <v>5</v>
      </c>
    </row>
    <row r="36" spans="1:39" ht="12.75">
      <c r="A36" s="3"/>
      <c r="B36" s="3"/>
      <c r="C36" s="3"/>
      <c r="D36" s="3"/>
      <c r="E36" s="28"/>
      <c r="F36" s="12"/>
      <c r="G36" s="16">
        <v>1</v>
      </c>
      <c r="H36" s="16">
        <v>1</v>
      </c>
      <c r="I36" s="16">
        <v>1</v>
      </c>
      <c r="J36" s="5">
        <v>1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3">
        <f t="shared" si="0"/>
        <v>7</v>
      </c>
      <c r="AL36">
        <f>SUM(G37:AJ37)</f>
        <v>3800</v>
      </c>
      <c r="AM36">
        <f>SUM(AK38)</f>
        <v>5</v>
      </c>
    </row>
    <row r="37" spans="1:39" ht="12.75">
      <c r="A37" s="3"/>
      <c r="B37" s="3"/>
      <c r="C37" s="3"/>
      <c r="D37" s="3"/>
      <c r="E37" s="28"/>
      <c r="F37" s="12" t="s">
        <v>141</v>
      </c>
      <c r="G37" s="5">
        <v>0</v>
      </c>
      <c r="H37" s="5">
        <v>0</v>
      </c>
      <c r="I37" s="28">
        <v>300</v>
      </c>
      <c r="J37" s="28">
        <v>400</v>
      </c>
      <c r="K37" s="28">
        <v>0</v>
      </c>
      <c r="L37" s="28">
        <v>0</v>
      </c>
      <c r="M37" s="28">
        <v>700</v>
      </c>
      <c r="N37" s="28">
        <v>0</v>
      </c>
      <c r="O37" s="28">
        <v>0</v>
      </c>
      <c r="P37" s="28">
        <v>1000</v>
      </c>
      <c r="Q37" s="28">
        <v>0</v>
      </c>
      <c r="R37" s="28">
        <v>0</v>
      </c>
      <c r="S37" s="28">
        <v>0</v>
      </c>
      <c r="T37" s="28">
        <v>1400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3">
        <f t="shared" si="0"/>
        <v>3800</v>
      </c>
      <c r="AL37">
        <f>SUM(G37:AJ37)</f>
        <v>3800</v>
      </c>
      <c r="AM37">
        <f>SUM(AK38)</f>
        <v>5</v>
      </c>
    </row>
    <row r="38" spans="1:39" ht="13.5" thickBot="1">
      <c r="A38" s="17"/>
      <c r="B38" s="17"/>
      <c r="C38" s="17"/>
      <c r="D38" s="17"/>
      <c r="E38" s="30"/>
      <c r="F38" s="19" t="s">
        <v>142</v>
      </c>
      <c r="G38" s="21">
        <v>0</v>
      </c>
      <c r="H38" s="21">
        <v>0</v>
      </c>
      <c r="I38" s="21">
        <v>1</v>
      </c>
      <c r="J38" s="20">
        <v>1</v>
      </c>
      <c r="K38" s="20">
        <v>0</v>
      </c>
      <c r="L38" s="20">
        <v>0</v>
      </c>
      <c r="M38" s="20">
        <v>1</v>
      </c>
      <c r="N38" s="20">
        <v>0</v>
      </c>
      <c r="O38" s="20">
        <v>0</v>
      </c>
      <c r="P38" s="20">
        <v>1</v>
      </c>
      <c r="Q38" s="20">
        <v>0</v>
      </c>
      <c r="R38" s="20">
        <v>0</v>
      </c>
      <c r="S38" s="20">
        <v>0</v>
      </c>
      <c r="T38" s="20">
        <v>1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17">
        <f t="shared" si="0"/>
        <v>5</v>
      </c>
      <c r="AL38">
        <f>SUM(G37:AJ37)</f>
        <v>3800</v>
      </c>
      <c r="AM38">
        <f>SUM(AK38)</f>
        <v>5</v>
      </c>
    </row>
    <row r="39" spans="1:39" ht="12.75">
      <c r="A39" s="13">
        <v>9</v>
      </c>
      <c r="B39" s="13" t="s">
        <v>90</v>
      </c>
      <c r="C39" s="13" t="s">
        <v>91</v>
      </c>
      <c r="D39" s="13">
        <v>80</v>
      </c>
      <c r="E39" s="29" t="s">
        <v>99</v>
      </c>
      <c r="F39" s="38" t="s">
        <v>81</v>
      </c>
      <c r="G39" s="29">
        <v>100</v>
      </c>
      <c r="H39" s="29">
        <v>200</v>
      </c>
      <c r="I39" s="29">
        <v>0</v>
      </c>
      <c r="J39" s="29">
        <v>400</v>
      </c>
      <c r="K39" s="29">
        <v>0</v>
      </c>
      <c r="L39" s="29">
        <v>600</v>
      </c>
      <c r="M39" s="29">
        <v>700</v>
      </c>
      <c r="N39" s="29">
        <v>0</v>
      </c>
      <c r="O39" s="29">
        <v>0</v>
      </c>
      <c r="P39" s="29">
        <v>1000</v>
      </c>
      <c r="Q39" s="29">
        <v>1100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13">
        <f t="shared" si="0"/>
        <v>4100</v>
      </c>
      <c r="AL39" s="3">
        <f>SUM(G41:AJ41)</f>
        <v>3800</v>
      </c>
      <c r="AM39">
        <f>SUM(AK42)</f>
        <v>7</v>
      </c>
    </row>
    <row r="40" spans="1:39" ht="12.75">
      <c r="A40" s="3"/>
      <c r="B40" s="3"/>
      <c r="C40" s="3"/>
      <c r="D40" s="3"/>
      <c r="E40" s="28"/>
      <c r="F40" s="12"/>
      <c r="G40" s="16">
        <v>1</v>
      </c>
      <c r="H40" s="16">
        <v>1</v>
      </c>
      <c r="I40" s="16">
        <v>0</v>
      </c>
      <c r="J40" s="5">
        <v>1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1</v>
      </c>
      <c r="Q40" s="5">
        <v>3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16">
        <v>0</v>
      </c>
      <c r="AC40" s="16">
        <v>0</v>
      </c>
      <c r="AD40" s="16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3">
        <f t="shared" si="0"/>
        <v>9</v>
      </c>
      <c r="AL40">
        <f>SUM(G41:AJ41)</f>
        <v>3800</v>
      </c>
      <c r="AM40">
        <f>SUM(AK42)</f>
        <v>7</v>
      </c>
    </row>
    <row r="41" spans="1:39" ht="12.75">
      <c r="A41" s="3"/>
      <c r="B41" s="3"/>
      <c r="C41" s="3"/>
      <c r="D41" s="3"/>
      <c r="E41" s="28"/>
      <c r="F41" s="12" t="s">
        <v>141</v>
      </c>
      <c r="G41" s="16">
        <v>0</v>
      </c>
      <c r="H41" s="16">
        <v>0</v>
      </c>
      <c r="I41" s="16">
        <v>0</v>
      </c>
      <c r="J41" s="28">
        <v>400</v>
      </c>
      <c r="K41" s="28">
        <v>0</v>
      </c>
      <c r="L41" s="28">
        <v>600</v>
      </c>
      <c r="M41" s="28">
        <v>700</v>
      </c>
      <c r="N41" s="28">
        <v>0</v>
      </c>
      <c r="O41" s="28">
        <v>0</v>
      </c>
      <c r="P41" s="28">
        <v>1000</v>
      </c>
      <c r="Q41" s="28">
        <v>1100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16">
        <v>0</v>
      </c>
      <c r="AC41" s="16">
        <v>0</v>
      </c>
      <c r="AD41" s="16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3">
        <f t="shared" si="0"/>
        <v>3800</v>
      </c>
      <c r="AL41">
        <f>SUM(G41:AJ41)</f>
        <v>3800</v>
      </c>
      <c r="AM41">
        <f>SUM(AK42)</f>
        <v>7</v>
      </c>
    </row>
    <row r="42" spans="1:39" ht="13.5" thickBot="1">
      <c r="A42" s="17"/>
      <c r="B42" s="17"/>
      <c r="C42" s="17"/>
      <c r="D42" s="17"/>
      <c r="E42" s="30"/>
      <c r="F42" s="19" t="s">
        <v>142</v>
      </c>
      <c r="G42" s="21">
        <v>0</v>
      </c>
      <c r="H42" s="21">
        <v>0</v>
      </c>
      <c r="I42" s="21">
        <v>0</v>
      </c>
      <c r="J42" s="20">
        <v>1</v>
      </c>
      <c r="K42" s="20">
        <v>0</v>
      </c>
      <c r="L42" s="20">
        <v>1</v>
      </c>
      <c r="M42" s="20">
        <v>1</v>
      </c>
      <c r="N42" s="20">
        <v>0</v>
      </c>
      <c r="O42" s="20">
        <v>0</v>
      </c>
      <c r="P42" s="20">
        <v>1</v>
      </c>
      <c r="Q42" s="20">
        <v>3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17">
        <f t="shared" si="0"/>
        <v>7</v>
      </c>
      <c r="AL42">
        <f>SUM(G41:AJ41)</f>
        <v>3800</v>
      </c>
      <c r="AM42">
        <f>SUM(AK42)</f>
        <v>7</v>
      </c>
    </row>
    <row r="43" spans="1:39" ht="12.75">
      <c r="A43" s="13">
        <v>10</v>
      </c>
      <c r="B43" s="13" t="s">
        <v>65</v>
      </c>
      <c r="C43" s="13" t="s">
        <v>66</v>
      </c>
      <c r="D43" s="13">
        <v>80</v>
      </c>
      <c r="E43" s="14" t="s">
        <v>98</v>
      </c>
      <c r="F43" s="38" t="s">
        <v>81</v>
      </c>
      <c r="G43" s="16">
        <v>100</v>
      </c>
      <c r="H43" s="16">
        <v>200</v>
      </c>
      <c r="I43" s="16">
        <v>300</v>
      </c>
      <c r="J43" s="16">
        <v>400</v>
      </c>
      <c r="K43" s="16">
        <v>500</v>
      </c>
      <c r="L43" s="16">
        <v>600</v>
      </c>
      <c r="M43" s="16">
        <v>700</v>
      </c>
      <c r="N43" s="16">
        <v>800</v>
      </c>
      <c r="O43" s="16">
        <v>0</v>
      </c>
      <c r="P43" s="16">
        <v>1000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13">
        <f t="shared" si="0"/>
        <v>4600</v>
      </c>
      <c r="AL43" s="3">
        <f>SUM(G45:AJ45)</f>
        <v>3600</v>
      </c>
      <c r="AM43">
        <f>SUM(AK46)</f>
        <v>8</v>
      </c>
    </row>
    <row r="44" spans="1:39" ht="12.75">
      <c r="A44" s="3"/>
      <c r="B44" s="3"/>
      <c r="C44" s="3"/>
      <c r="D44" s="3"/>
      <c r="E44" s="4"/>
      <c r="F44" s="12"/>
      <c r="G44" s="13">
        <v>1</v>
      </c>
      <c r="H44" s="13">
        <v>1</v>
      </c>
      <c r="I44" s="1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0</v>
      </c>
      <c r="P44" s="3">
        <v>4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">
        <f t="shared" si="0"/>
        <v>12</v>
      </c>
      <c r="AL44">
        <f>SUM(G45:AJ45)</f>
        <v>3600</v>
      </c>
      <c r="AM44">
        <f>SUM(AK46)</f>
        <v>8</v>
      </c>
    </row>
    <row r="45" spans="1:39" ht="12.75">
      <c r="A45" s="3"/>
      <c r="B45" s="3"/>
      <c r="C45" s="3"/>
      <c r="D45" s="3"/>
      <c r="E45" s="4"/>
      <c r="F45" s="12" t="s">
        <v>141</v>
      </c>
      <c r="G45" s="16">
        <v>0</v>
      </c>
      <c r="H45" s="16">
        <v>0</v>
      </c>
      <c r="I45" s="16">
        <v>0</v>
      </c>
      <c r="J45" s="5">
        <v>0</v>
      </c>
      <c r="K45" s="5">
        <v>500</v>
      </c>
      <c r="L45" s="5">
        <v>600</v>
      </c>
      <c r="M45" s="5">
        <v>700</v>
      </c>
      <c r="N45" s="5">
        <v>800</v>
      </c>
      <c r="O45" s="5">
        <v>0</v>
      </c>
      <c r="P45" s="5">
        <v>1000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">
        <f t="shared" si="0"/>
        <v>3600</v>
      </c>
      <c r="AL45">
        <f>SUM(G45:AJ45)</f>
        <v>3600</v>
      </c>
      <c r="AM45">
        <f>SUM(AK46)</f>
        <v>8</v>
      </c>
    </row>
    <row r="46" spans="1:39" ht="13.5" thickBot="1">
      <c r="A46" s="17"/>
      <c r="B46" s="17"/>
      <c r="C46" s="17"/>
      <c r="D46" s="17"/>
      <c r="E46" s="18"/>
      <c r="F46" s="19" t="s">
        <v>142</v>
      </c>
      <c r="G46" s="23">
        <v>0</v>
      </c>
      <c r="H46" s="23">
        <v>0</v>
      </c>
      <c r="I46" s="23">
        <v>0</v>
      </c>
      <c r="J46" s="17">
        <v>0</v>
      </c>
      <c r="K46" s="17">
        <v>1</v>
      </c>
      <c r="L46" s="17">
        <v>1</v>
      </c>
      <c r="M46" s="17">
        <v>1</v>
      </c>
      <c r="N46" s="17">
        <v>1</v>
      </c>
      <c r="O46" s="17">
        <v>0</v>
      </c>
      <c r="P46" s="17">
        <v>4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17">
        <f t="shared" si="0"/>
        <v>8</v>
      </c>
      <c r="AL46">
        <f>SUM(G45:AJ45)</f>
        <v>3600</v>
      </c>
      <c r="AM46">
        <f>SUM(AK46)</f>
        <v>8</v>
      </c>
    </row>
    <row r="47" spans="1:39" ht="12.75">
      <c r="A47" s="13">
        <v>11</v>
      </c>
      <c r="B47" s="13" t="s">
        <v>89</v>
      </c>
      <c r="C47" s="13" t="s">
        <v>66</v>
      </c>
      <c r="D47" s="13">
        <v>80</v>
      </c>
      <c r="E47" s="29" t="s">
        <v>99</v>
      </c>
      <c r="F47" s="38" t="s">
        <v>81</v>
      </c>
      <c r="G47" s="29">
        <v>100</v>
      </c>
      <c r="H47" s="29">
        <v>200</v>
      </c>
      <c r="I47" s="29">
        <v>300</v>
      </c>
      <c r="J47" s="29">
        <v>400</v>
      </c>
      <c r="K47" s="29">
        <v>500</v>
      </c>
      <c r="L47" s="29">
        <v>600</v>
      </c>
      <c r="M47" s="29">
        <v>700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13">
        <f t="shared" si="0"/>
        <v>2800</v>
      </c>
      <c r="AL47" s="3">
        <f>SUM(G49:AJ49)</f>
        <v>2500</v>
      </c>
      <c r="AM47">
        <f>SUM(AK50)</f>
        <v>5</v>
      </c>
    </row>
    <row r="48" spans="1:39" ht="12.75">
      <c r="A48" s="3"/>
      <c r="B48" s="3"/>
      <c r="C48" s="3"/>
      <c r="D48" s="3"/>
      <c r="E48" s="28"/>
      <c r="F48" s="12"/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">
        <f t="shared" si="0"/>
        <v>7</v>
      </c>
      <c r="AL48">
        <f>SUM(G49:AJ49)</f>
        <v>2500</v>
      </c>
      <c r="AM48">
        <f>SUM(AK50)</f>
        <v>5</v>
      </c>
    </row>
    <row r="49" spans="1:39" ht="12.75">
      <c r="A49" s="3"/>
      <c r="B49" s="3"/>
      <c r="C49" s="3"/>
      <c r="D49" s="3"/>
      <c r="E49" s="28"/>
      <c r="F49" s="12" t="s">
        <v>141</v>
      </c>
      <c r="G49" s="5">
        <v>0</v>
      </c>
      <c r="H49" s="5">
        <v>0</v>
      </c>
      <c r="I49" s="28">
        <v>300</v>
      </c>
      <c r="J49" s="28">
        <v>400</v>
      </c>
      <c r="K49" s="28">
        <v>500</v>
      </c>
      <c r="L49" s="28">
        <v>600</v>
      </c>
      <c r="M49" s="28">
        <v>700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">
        <f t="shared" si="0"/>
        <v>2500</v>
      </c>
      <c r="AL49">
        <f>SUM(G49:AJ49)</f>
        <v>2500</v>
      </c>
      <c r="AM49">
        <f>SUM(AK50)</f>
        <v>5</v>
      </c>
    </row>
    <row r="50" spans="1:39" ht="12.75">
      <c r="A50" s="40"/>
      <c r="B50" s="40"/>
      <c r="C50" s="40"/>
      <c r="D50" s="40"/>
      <c r="E50" s="41"/>
      <c r="F50" s="42" t="s">
        <v>142</v>
      </c>
      <c r="G50" s="45">
        <v>0</v>
      </c>
      <c r="H50" s="45">
        <v>0</v>
      </c>
      <c r="I50" s="45">
        <v>1</v>
      </c>
      <c r="J50" s="45">
        <v>1</v>
      </c>
      <c r="K50" s="45">
        <v>1</v>
      </c>
      <c r="L50" s="45">
        <v>1</v>
      </c>
      <c r="M50" s="45">
        <v>1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0">
        <f t="shared" si="0"/>
        <v>5</v>
      </c>
      <c r="AL50">
        <f>SUM(G49:AJ49)</f>
        <v>2500</v>
      </c>
      <c r="AM50">
        <f>SUM(AK50)</f>
        <v>5</v>
      </c>
    </row>
    <row r="51" spans="1:39" ht="12.75">
      <c r="A51" s="32"/>
      <c r="B51" s="32"/>
      <c r="C51" s="32"/>
      <c r="D51" s="32"/>
      <c r="E51" s="33"/>
      <c r="F51" s="4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2"/>
      <c r="AL51" s="32"/>
      <c r="AM51" s="32"/>
    </row>
    <row r="52" spans="1:39" ht="12.75">
      <c r="A52" s="32"/>
      <c r="B52" s="32"/>
      <c r="C52" s="32"/>
      <c r="D52" s="32"/>
      <c r="E52" s="33"/>
      <c r="F52" s="34"/>
      <c r="G52" s="35"/>
      <c r="H52" s="35"/>
      <c r="I52" s="35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5"/>
      <c r="AC52" s="35"/>
      <c r="AD52" s="35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9" ht="12.75">
      <c r="A53" s="32"/>
      <c r="B53" s="32"/>
      <c r="C53" s="32"/>
      <c r="D53" s="32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2"/>
      <c r="AL53" s="32"/>
      <c r="AM53" s="32"/>
    </row>
    <row r="54" spans="1:39" ht="12.75">
      <c r="A54" s="32"/>
      <c r="B54" s="32"/>
      <c r="C54" s="32"/>
      <c r="D54" s="32"/>
      <c r="E54" s="33"/>
      <c r="F54" s="34"/>
      <c r="G54" s="35"/>
      <c r="H54" s="35"/>
      <c r="I54" s="35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5"/>
      <c r="AC54" s="35"/>
      <c r="AD54" s="35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ht="12.75">
      <c r="A55" s="32"/>
      <c r="B55" s="32"/>
      <c r="C55" s="32"/>
      <c r="D55" s="32"/>
      <c r="E55" s="36"/>
      <c r="F55" s="4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2"/>
      <c r="AL55" s="32"/>
      <c r="AM55" s="32"/>
    </row>
    <row r="56" spans="1:39" ht="12.75">
      <c r="A56" s="32"/>
      <c r="B56" s="32"/>
      <c r="C56" s="32"/>
      <c r="D56" s="32"/>
      <c r="E56" s="36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2"/>
      <c r="AL56" s="32"/>
      <c r="AM56" s="32"/>
    </row>
    <row r="57" spans="1:39" ht="12.75">
      <c r="A57" s="32"/>
      <c r="B57" s="32"/>
      <c r="C57" s="32"/>
      <c r="D57" s="32"/>
      <c r="E57" s="36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6"/>
      <c r="AG57" s="36"/>
      <c r="AH57" s="36"/>
      <c r="AI57" s="36"/>
      <c r="AJ57" s="36"/>
      <c r="AK57" s="32"/>
      <c r="AL57" s="32"/>
      <c r="AM57" s="32"/>
    </row>
    <row r="58" spans="1:39" ht="12.75">
      <c r="A58" s="32"/>
      <c r="B58" s="32"/>
      <c r="C58" s="32"/>
      <c r="D58" s="32"/>
      <c r="E58" s="36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2"/>
      <c r="AL58" s="32"/>
      <c r="AM58" s="32"/>
    </row>
    <row r="59" spans="1:39" ht="12.75">
      <c r="A59" s="32"/>
      <c r="B59" s="32"/>
      <c r="C59" s="32"/>
      <c r="D59" s="32"/>
      <c r="E59" s="33"/>
      <c r="F59" s="4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  <c r="AG59" s="36"/>
      <c r="AH59" s="36"/>
      <c r="AI59" s="36"/>
      <c r="AJ59" s="36"/>
      <c r="AK59" s="32"/>
      <c r="AL59" s="32"/>
      <c r="AM59" s="32"/>
    </row>
    <row r="60" spans="1:39" ht="12.75">
      <c r="A60" s="32"/>
      <c r="B60" s="32"/>
      <c r="C60" s="32"/>
      <c r="D60" s="32"/>
      <c r="E60" s="33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2"/>
      <c r="AL60" s="32"/>
      <c r="AM60" s="32"/>
    </row>
    <row r="61" spans="1:39" ht="12.75">
      <c r="A61" s="32"/>
      <c r="B61" s="32"/>
      <c r="C61" s="32"/>
      <c r="D61" s="32"/>
      <c r="E61" s="33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G61" s="36"/>
      <c r="AH61" s="36"/>
      <c r="AI61" s="36"/>
      <c r="AJ61" s="36"/>
      <c r="AK61" s="32"/>
      <c r="AL61" s="32"/>
      <c r="AM61" s="32"/>
    </row>
    <row r="62" spans="1:39" ht="12.75">
      <c r="A62" s="32"/>
      <c r="B62" s="32"/>
      <c r="C62" s="32"/>
      <c r="D62" s="32"/>
      <c r="E62" s="33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2"/>
      <c r="AL62" s="32"/>
      <c r="AM62" s="32"/>
    </row>
    <row r="63" spans="1:39" ht="12.75">
      <c r="A63" s="32"/>
      <c r="B63" s="32"/>
      <c r="C63" s="32"/>
      <c r="D63" s="32"/>
      <c r="E63" s="33"/>
      <c r="F63" s="4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2"/>
      <c r="AL63" s="32"/>
      <c r="AM63" s="32"/>
    </row>
    <row r="64" spans="1:39" ht="12.75">
      <c r="A64" s="32"/>
      <c r="B64" s="32"/>
      <c r="C64" s="32"/>
      <c r="D64" s="32"/>
      <c r="E64" s="33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2"/>
      <c r="AL64" s="32"/>
      <c r="AM64" s="32"/>
    </row>
    <row r="65" spans="1:39" ht="12.75">
      <c r="A65" s="32"/>
      <c r="B65" s="32"/>
      <c r="C65" s="32"/>
      <c r="D65" s="32"/>
      <c r="E65" s="33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</row>
    <row r="66" spans="1:39" ht="12.75">
      <c r="A66" s="32"/>
      <c r="B66" s="32"/>
      <c r="C66" s="32"/>
      <c r="D66" s="32"/>
      <c r="E66" s="33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2"/>
      <c r="AF66" s="35"/>
      <c r="AG66" s="32"/>
      <c r="AH66" s="35"/>
      <c r="AI66" s="35"/>
      <c r="AJ66" s="35"/>
      <c r="AK66" s="32"/>
      <c r="AL66" s="32"/>
      <c r="AM66" s="32"/>
    </row>
    <row r="67" spans="1:39" ht="12.75">
      <c r="A67" s="32"/>
      <c r="B67" s="32"/>
      <c r="C67" s="32"/>
      <c r="D67" s="32"/>
      <c r="E67" s="33"/>
      <c r="F67" s="4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2"/>
      <c r="AL67" s="32"/>
      <c r="AM67" s="32"/>
    </row>
    <row r="68" spans="1:39" ht="12.75">
      <c r="A68" s="32"/>
      <c r="B68" s="32"/>
      <c r="C68" s="32"/>
      <c r="D68" s="32"/>
      <c r="E68" s="33"/>
      <c r="F68" s="34"/>
      <c r="G68" s="35"/>
      <c r="H68" s="35"/>
      <c r="I68" s="35"/>
      <c r="J68" s="35"/>
      <c r="K68" s="35"/>
      <c r="L68" s="35"/>
      <c r="M68" s="35"/>
      <c r="N68" s="35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2.75">
      <c r="A69" s="32"/>
      <c r="B69" s="32"/>
      <c r="C69" s="32"/>
      <c r="D69" s="32"/>
      <c r="E69" s="33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2"/>
      <c r="AL69" s="32"/>
      <c r="AM69" s="32"/>
    </row>
    <row r="70" spans="1:39" ht="12.75">
      <c r="A70" s="32"/>
      <c r="B70" s="32"/>
      <c r="C70" s="32"/>
      <c r="D70" s="32"/>
      <c r="E70" s="33"/>
      <c r="F70" s="34"/>
      <c r="G70" s="35"/>
      <c r="H70" s="35"/>
      <c r="I70" s="35"/>
      <c r="J70" s="35"/>
      <c r="K70" s="35"/>
      <c r="L70" s="35"/>
      <c r="M70" s="35"/>
      <c r="N70" s="3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ht="12.75">
      <c r="A71" s="32"/>
      <c r="B71" s="32"/>
      <c r="C71" s="32"/>
      <c r="D71" s="32"/>
      <c r="E71" s="33"/>
      <c r="F71" s="4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2"/>
      <c r="AL71" s="32"/>
      <c r="AM71" s="32"/>
    </row>
    <row r="72" spans="1:39" ht="12.75">
      <c r="A72" s="32"/>
      <c r="B72" s="32"/>
      <c r="C72" s="32"/>
      <c r="D72" s="32"/>
      <c r="E72" s="33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2"/>
      <c r="AL72" s="32"/>
      <c r="AM72" s="32"/>
    </row>
    <row r="73" spans="1:39" ht="12.75">
      <c r="A73" s="32"/>
      <c r="B73" s="32"/>
      <c r="C73" s="32"/>
      <c r="D73" s="32"/>
      <c r="E73" s="33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36"/>
      <c r="Y73" s="36"/>
      <c r="Z73" s="36"/>
      <c r="AA73" s="36"/>
      <c r="AB73" s="36"/>
      <c r="AC73" s="36"/>
      <c r="AD73" s="36"/>
      <c r="AE73" s="35"/>
      <c r="AF73" s="35"/>
      <c r="AG73" s="35"/>
      <c r="AH73" s="35"/>
      <c r="AI73" s="35"/>
      <c r="AJ73" s="35"/>
      <c r="AK73" s="32"/>
      <c r="AL73" s="32"/>
      <c r="AM73" s="32"/>
    </row>
    <row r="74" spans="1:39" ht="12.75">
      <c r="A74" s="32"/>
      <c r="B74" s="32"/>
      <c r="C74" s="32"/>
      <c r="D74" s="32"/>
      <c r="E74" s="33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2"/>
      <c r="AL74" s="32"/>
      <c r="AM74" s="32"/>
    </row>
    <row r="75" spans="1:39" ht="12.75">
      <c r="A75" s="32"/>
      <c r="B75" s="32"/>
      <c r="C75" s="32"/>
      <c r="D75" s="32"/>
      <c r="E75" s="33"/>
      <c r="F75" s="4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5"/>
      <c r="AF75" s="35"/>
      <c r="AG75" s="35"/>
      <c r="AH75" s="35"/>
      <c r="AI75" s="35"/>
      <c r="AJ75" s="35"/>
      <c r="AK75" s="32"/>
      <c r="AL75" s="32"/>
      <c r="AM75" s="32"/>
    </row>
    <row r="76" spans="1:39" ht="12.75">
      <c r="A76" s="32"/>
      <c r="B76" s="32"/>
      <c r="C76" s="32"/>
      <c r="D76" s="32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2"/>
      <c r="AL76" s="32"/>
      <c r="AM76" s="32"/>
    </row>
    <row r="77" spans="1:39" ht="12.75">
      <c r="A77" s="32"/>
      <c r="B77" s="32"/>
      <c r="C77" s="32"/>
      <c r="D77" s="32"/>
      <c r="E77" s="33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5"/>
      <c r="AF77" s="35"/>
      <c r="AG77" s="35"/>
      <c r="AH77" s="35"/>
      <c r="AI77" s="35"/>
      <c r="AJ77" s="35"/>
      <c r="AK77" s="32"/>
      <c r="AL77" s="32"/>
      <c r="AM77" s="32"/>
    </row>
    <row r="78" spans="1:39" ht="12.75">
      <c r="A78" s="32"/>
      <c r="B78" s="32"/>
      <c r="C78" s="32"/>
      <c r="D78" s="32"/>
      <c r="E78" s="33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2"/>
      <c r="AL78" s="32"/>
      <c r="AM78" s="32"/>
    </row>
    <row r="79" spans="1:39" ht="12.75">
      <c r="A79" s="32"/>
      <c r="B79" s="32"/>
      <c r="C79" s="32"/>
      <c r="D79" s="32"/>
      <c r="E79" s="33"/>
      <c r="F79" s="4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5"/>
      <c r="AG79" s="35"/>
      <c r="AH79" s="35"/>
      <c r="AI79" s="35"/>
      <c r="AJ79" s="35"/>
      <c r="AK79" s="32"/>
      <c r="AL79" s="32"/>
      <c r="AM79" s="32"/>
    </row>
    <row r="80" spans="1:39" ht="12.75">
      <c r="A80" s="32"/>
      <c r="B80" s="32"/>
      <c r="C80" s="32"/>
      <c r="D80" s="32"/>
      <c r="E80" s="33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2"/>
      <c r="AL80" s="32"/>
      <c r="AM80" s="32"/>
    </row>
    <row r="81" spans="1:39" ht="12.75">
      <c r="A81" s="32"/>
      <c r="B81" s="32"/>
      <c r="C81" s="32"/>
      <c r="D81" s="32"/>
      <c r="E81" s="33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5"/>
      <c r="AG81" s="35"/>
      <c r="AH81" s="35"/>
      <c r="AI81" s="35"/>
      <c r="AJ81" s="35"/>
      <c r="AK81" s="32"/>
      <c r="AL81" s="32"/>
      <c r="AM81" s="32"/>
    </row>
    <row r="82" spans="1:39" ht="12.75">
      <c r="A82" s="32"/>
      <c r="B82" s="32"/>
      <c r="C82" s="32"/>
      <c r="D82" s="32"/>
      <c r="E82" s="33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2"/>
      <c r="AL82" s="32"/>
      <c r="AM82" s="32"/>
    </row>
    <row r="83" spans="1:39" ht="12.75">
      <c r="A83" s="32"/>
      <c r="B83" s="32"/>
      <c r="C83" s="32"/>
      <c r="D83" s="32"/>
      <c r="E83" s="33"/>
      <c r="F83" s="44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2"/>
      <c r="AL83" s="32"/>
      <c r="AM83" s="32"/>
    </row>
    <row r="84" spans="1:39" ht="12.75">
      <c r="A84" s="32"/>
      <c r="B84" s="32"/>
      <c r="C84" s="32"/>
      <c r="D84" s="32"/>
      <c r="E84" s="33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2"/>
      <c r="AL84" s="32"/>
      <c r="AM84" s="32"/>
    </row>
    <row r="85" spans="1:39" ht="12.75">
      <c r="A85" s="32"/>
      <c r="B85" s="32"/>
      <c r="C85" s="32"/>
      <c r="D85" s="32"/>
      <c r="E85" s="33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6"/>
      <c r="W85" s="36"/>
      <c r="X85" s="36"/>
      <c r="Y85" s="36"/>
      <c r="Z85" s="36"/>
      <c r="AA85" s="36"/>
      <c r="AB85" s="36"/>
      <c r="AC85" s="36"/>
      <c r="AD85" s="35"/>
      <c r="AE85" s="35"/>
      <c r="AF85" s="35"/>
      <c r="AG85" s="35"/>
      <c r="AH85" s="35"/>
      <c r="AI85" s="35"/>
      <c r="AJ85" s="35"/>
      <c r="AK85" s="32"/>
      <c r="AL85" s="32"/>
      <c r="AM85" s="32"/>
    </row>
    <row r="86" spans="1:39" ht="12.75">
      <c r="A86" s="32"/>
      <c r="B86" s="32"/>
      <c r="C86" s="32"/>
      <c r="D86" s="32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2"/>
      <c r="AL86" s="32"/>
      <c r="AM86" s="32"/>
    </row>
    <row r="87" spans="1:39" ht="12.75">
      <c r="A87" s="32"/>
      <c r="B87" s="32"/>
      <c r="C87" s="32"/>
      <c r="D87" s="32"/>
      <c r="E87" s="33"/>
      <c r="F87" s="4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2"/>
      <c r="AL87" s="32"/>
      <c r="AM87" s="32"/>
    </row>
    <row r="88" spans="1:39" ht="12.75">
      <c r="A88" s="32"/>
      <c r="B88" s="32"/>
      <c r="C88" s="32"/>
      <c r="D88" s="32"/>
      <c r="E88" s="33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</row>
    <row r="89" spans="1:39" ht="12.75">
      <c r="A89" s="32"/>
      <c r="B89" s="32"/>
      <c r="C89" s="32"/>
      <c r="D89" s="32"/>
      <c r="E89" s="33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2"/>
      <c r="AL89" s="32"/>
      <c r="AM89" s="32"/>
    </row>
    <row r="90" spans="1:39" ht="12.75">
      <c r="A90" s="32"/>
      <c r="B90" s="32"/>
      <c r="C90" s="32"/>
      <c r="D90" s="32"/>
      <c r="E90" s="33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1:39" ht="12.75">
      <c r="A91" s="32"/>
      <c r="B91" s="32"/>
      <c r="C91" s="32"/>
      <c r="D91" s="32"/>
      <c r="E91" s="33"/>
      <c r="F91" s="4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2"/>
      <c r="AL91" s="32"/>
      <c r="AM91" s="32"/>
    </row>
    <row r="92" spans="1:39" ht="12.75">
      <c r="A92" s="32"/>
      <c r="B92" s="32"/>
      <c r="C92" s="32"/>
      <c r="D92" s="32"/>
      <c r="E92" s="33"/>
      <c r="F92" s="34"/>
      <c r="G92" s="35"/>
      <c r="H92" s="35"/>
      <c r="I92" s="35"/>
      <c r="J92" s="35"/>
      <c r="K92" s="35"/>
      <c r="L92" s="32"/>
      <c r="M92" s="32"/>
      <c r="N92" s="35"/>
      <c r="O92" s="35"/>
      <c r="P92" s="35"/>
      <c r="Q92" s="35"/>
      <c r="R92" s="35"/>
      <c r="S92" s="35"/>
      <c r="T92" s="32"/>
      <c r="U92" s="32"/>
      <c r="V92" s="32"/>
      <c r="W92" s="32"/>
      <c r="X92" s="32"/>
      <c r="Y92" s="35"/>
      <c r="Z92" s="35"/>
      <c r="AA92" s="35"/>
      <c r="AB92" s="32"/>
      <c r="AC92" s="35"/>
      <c r="AD92" s="35"/>
      <c r="AE92" s="35"/>
      <c r="AF92" s="35"/>
      <c r="AG92" s="35"/>
      <c r="AH92" s="35"/>
      <c r="AI92" s="35"/>
      <c r="AJ92" s="35"/>
      <c r="AK92" s="32"/>
      <c r="AL92" s="32"/>
      <c r="AM92" s="32"/>
    </row>
    <row r="93" spans="1:39" ht="12.75">
      <c r="A93" s="32"/>
      <c r="B93" s="32"/>
      <c r="C93" s="32"/>
      <c r="D93" s="32"/>
      <c r="E93" s="33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2"/>
      <c r="AL93" s="32"/>
      <c r="AM93" s="32"/>
    </row>
    <row r="94" spans="1:39" ht="12.75">
      <c r="A94" s="32"/>
      <c r="B94" s="32"/>
      <c r="C94" s="32"/>
      <c r="D94" s="32"/>
      <c r="E94" s="33"/>
      <c r="F94" s="34"/>
      <c r="G94" s="35"/>
      <c r="H94" s="35"/>
      <c r="I94" s="35"/>
      <c r="J94" s="35"/>
      <c r="K94" s="35"/>
      <c r="L94" s="32"/>
      <c r="M94" s="32"/>
      <c r="N94" s="35"/>
      <c r="O94" s="35"/>
      <c r="P94" s="35"/>
      <c r="Q94" s="35"/>
      <c r="R94" s="35"/>
      <c r="S94" s="35"/>
      <c r="T94" s="32"/>
      <c r="U94" s="32"/>
      <c r="V94" s="32"/>
      <c r="W94" s="32"/>
      <c r="X94" s="32"/>
      <c r="Y94" s="35"/>
      <c r="Z94" s="35"/>
      <c r="AA94" s="35"/>
      <c r="AB94" s="32"/>
      <c r="AC94" s="35"/>
      <c r="AD94" s="35"/>
      <c r="AE94" s="35"/>
      <c r="AF94" s="35"/>
      <c r="AG94" s="35"/>
      <c r="AH94" s="35"/>
      <c r="AI94" s="35"/>
      <c r="AJ94" s="35"/>
      <c r="AK94" s="32"/>
      <c r="AL94" s="32"/>
      <c r="AM94" s="32"/>
    </row>
    <row r="95" spans="1:39" ht="12.75">
      <c r="A95" s="32"/>
      <c r="B95" s="32"/>
      <c r="C95" s="32"/>
      <c r="D95" s="32"/>
      <c r="E95" s="36"/>
      <c r="F95" s="44"/>
      <c r="G95" s="35"/>
      <c r="H95" s="35"/>
      <c r="I95" s="35"/>
      <c r="J95" s="35"/>
      <c r="K95" s="35"/>
      <c r="L95" s="36"/>
      <c r="M95" s="35"/>
      <c r="N95" s="35"/>
      <c r="O95" s="35"/>
      <c r="P95" s="35"/>
      <c r="Q95" s="35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2"/>
      <c r="AL95" s="32"/>
      <c r="AM95" s="32"/>
    </row>
    <row r="96" spans="1:39" ht="12.75">
      <c r="A96" s="32"/>
      <c r="B96" s="32"/>
      <c r="C96" s="32"/>
      <c r="D96" s="32"/>
      <c r="E96" s="36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2"/>
      <c r="AL96" s="32"/>
      <c r="AM96" s="32"/>
    </row>
    <row r="97" spans="1:39" ht="12.75">
      <c r="A97" s="32"/>
      <c r="B97" s="32"/>
      <c r="C97" s="32"/>
      <c r="D97" s="32"/>
      <c r="E97" s="36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5"/>
      <c r="AG97" s="35"/>
      <c r="AH97" s="35"/>
      <c r="AI97" s="35"/>
      <c r="AJ97" s="35"/>
      <c r="AK97" s="32"/>
      <c r="AL97" s="32"/>
      <c r="AM97" s="32"/>
    </row>
    <row r="98" spans="1:39" ht="12.75">
      <c r="A98" s="32"/>
      <c r="B98" s="32"/>
      <c r="C98" s="32"/>
      <c r="D98" s="32"/>
      <c r="E98" s="36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2"/>
      <c r="AL98" s="32"/>
      <c r="AM98" s="32"/>
    </row>
    <row r="99" spans="1:39" ht="12.75">
      <c r="A99" s="32"/>
      <c r="B99" s="32"/>
      <c r="C99" s="32"/>
      <c r="D99" s="32"/>
      <c r="E99" s="33"/>
      <c r="F99" s="4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2"/>
      <c r="AL99" s="32"/>
      <c r="AM99" s="32"/>
    </row>
    <row r="100" spans="1:39" ht="12.75">
      <c r="A100" s="32"/>
      <c r="B100" s="32"/>
      <c r="C100" s="32"/>
      <c r="D100" s="32"/>
      <c r="E100" s="33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2"/>
      <c r="AL100" s="32"/>
      <c r="AM100" s="32"/>
    </row>
    <row r="101" spans="1:39" ht="12.75">
      <c r="A101" s="32"/>
      <c r="B101" s="32"/>
      <c r="C101" s="32"/>
      <c r="D101" s="32"/>
      <c r="E101" s="33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36"/>
      <c r="V101" s="36"/>
      <c r="W101" s="36"/>
      <c r="X101" s="36"/>
      <c r="Y101" s="36"/>
      <c r="Z101" s="36"/>
      <c r="AA101" s="36"/>
      <c r="AB101" s="36"/>
      <c r="AC101" s="35"/>
      <c r="AD101" s="35"/>
      <c r="AE101" s="35"/>
      <c r="AF101" s="35"/>
      <c r="AG101" s="35"/>
      <c r="AH101" s="35"/>
      <c r="AI101" s="35"/>
      <c r="AJ101" s="35"/>
      <c r="AK101" s="32"/>
      <c r="AL101" s="32"/>
      <c r="AM101" s="32"/>
    </row>
    <row r="102" spans="1:39" ht="12.75">
      <c r="A102" s="32"/>
      <c r="B102" s="32"/>
      <c r="C102" s="32"/>
      <c r="D102" s="32"/>
      <c r="E102" s="33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2"/>
      <c r="AL102" s="32"/>
      <c r="AM102" s="32"/>
    </row>
    <row r="103" spans="1:39" ht="12.75">
      <c r="A103" s="32"/>
      <c r="B103" s="32"/>
      <c r="C103" s="32"/>
      <c r="D103" s="32"/>
      <c r="E103" s="33"/>
      <c r="F103" s="44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2"/>
      <c r="AL103" s="32"/>
      <c r="AM103" s="32"/>
    </row>
    <row r="104" spans="1:39" ht="12.75">
      <c r="A104" s="32"/>
      <c r="B104" s="32"/>
      <c r="C104" s="32"/>
      <c r="D104" s="32"/>
      <c r="E104" s="33"/>
      <c r="F104" s="34"/>
      <c r="G104" s="35"/>
      <c r="H104" s="35"/>
      <c r="I104" s="35"/>
      <c r="J104" s="35"/>
      <c r="K104" s="35"/>
      <c r="L104" s="35"/>
      <c r="M104" s="32"/>
      <c r="N104" s="32"/>
      <c r="O104" s="35"/>
      <c r="P104" s="35"/>
      <c r="Q104" s="35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ht="12.75">
      <c r="A105" s="32"/>
      <c r="B105" s="32"/>
      <c r="C105" s="32"/>
      <c r="D105" s="32"/>
      <c r="E105" s="33"/>
      <c r="F105" s="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2"/>
      <c r="AL105" s="32"/>
      <c r="AM105" s="32"/>
    </row>
    <row r="106" spans="1:39" ht="12.75">
      <c r="A106" s="32"/>
      <c r="B106" s="32"/>
      <c r="C106" s="32"/>
      <c r="D106" s="32"/>
      <c r="E106" s="33"/>
      <c r="F106" s="34"/>
      <c r="G106" s="35"/>
      <c r="H106" s="35"/>
      <c r="I106" s="35"/>
      <c r="J106" s="35"/>
      <c r="K106" s="35"/>
      <c r="L106" s="35"/>
      <c r="M106" s="32"/>
      <c r="N106" s="32"/>
      <c r="O106" s="35"/>
      <c r="P106" s="35"/>
      <c r="Q106" s="35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2.75">
      <c r="A107" s="32"/>
      <c r="B107" s="32"/>
      <c r="C107" s="32"/>
      <c r="D107" s="32"/>
      <c r="E107" s="33"/>
      <c r="F107" s="4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2"/>
      <c r="AL107" s="32"/>
      <c r="AM107" s="32"/>
    </row>
    <row r="108" spans="1:39" ht="12.75">
      <c r="A108" s="32"/>
      <c r="B108" s="32"/>
      <c r="C108" s="32"/>
      <c r="D108" s="32"/>
      <c r="E108" s="33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2"/>
      <c r="Q108" s="35"/>
      <c r="R108" s="35"/>
      <c r="S108" s="35"/>
      <c r="T108" s="35"/>
      <c r="U108" s="32"/>
      <c r="V108" s="32"/>
      <c r="W108" s="32"/>
      <c r="X108" s="35"/>
      <c r="Y108" s="35"/>
      <c r="Z108" s="35"/>
      <c r="AA108" s="35"/>
      <c r="AB108" s="32"/>
      <c r="AC108" s="35"/>
      <c r="AD108" s="35"/>
      <c r="AE108" s="35"/>
      <c r="AF108" s="35"/>
      <c r="AG108" s="35"/>
      <c r="AH108" s="35"/>
      <c r="AI108" s="35"/>
      <c r="AJ108" s="35"/>
      <c r="AK108" s="32"/>
      <c r="AL108" s="32"/>
      <c r="AM108" s="32"/>
    </row>
    <row r="109" spans="1:39" ht="12.75">
      <c r="A109" s="32"/>
      <c r="B109" s="32"/>
      <c r="C109" s="32"/>
      <c r="D109" s="32"/>
      <c r="E109" s="33"/>
      <c r="F109" s="34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2"/>
      <c r="AL109" s="32"/>
      <c r="AM109" s="32"/>
    </row>
    <row r="110" spans="1:39" ht="12.75">
      <c r="A110" s="32"/>
      <c r="B110" s="32"/>
      <c r="C110" s="32"/>
      <c r="D110" s="32"/>
      <c r="E110" s="33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2"/>
      <c r="Q110" s="35"/>
      <c r="R110" s="35"/>
      <c r="S110" s="35"/>
      <c r="T110" s="35"/>
      <c r="U110" s="32"/>
      <c r="V110" s="32"/>
      <c r="W110" s="32"/>
      <c r="X110" s="35"/>
      <c r="Y110" s="35"/>
      <c r="Z110" s="35"/>
      <c r="AA110" s="35"/>
      <c r="AB110" s="32"/>
      <c r="AC110" s="35"/>
      <c r="AD110" s="35"/>
      <c r="AE110" s="35"/>
      <c r="AF110" s="35"/>
      <c r="AG110" s="35"/>
      <c r="AH110" s="35"/>
      <c r="AI110" s="35"/>
      <c r="AJ110" s="35"/>
      <c r="AK110" s="32"/>
      <c r="AL110" s="32"/>
      <c r="AM110" s="32"/>
    </row>
    <row r="111" spans="1:39" ht="12.75">
      <c r="A111" s="32"/>
      <c r="B111" s="32"/>
      <c r="C111" s="32"/>
      <c r="D111" s="32"/>
      <c r="E111" s="33"/>
      <c r="F111" s="44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2"/>
      <c r="AL111" s="32"/>
      <c r="AM111" s="32"/>
    </row>
    <row r="112" spans="1:39" ht="12.75">
      <c r="A112" s="32"/>
      <c r="B112" s="32"/>
      <c r="C112" s="32"/>
      <c r="D112" s="32"/>
      <c r="E112" s="33"/>
      <c r="F112" s="34"/>
      <c r="G112" s="35"/>
      <c r="H112" s="35"/>
      <c r="I112" s="35"/>
      <c r="J112" s="35"/>
      <c r="K112" s="35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2"/>
      <c r="AL112" s="32"/>
      <c r="AM112" s="32"/>
    </row>
    <row r="113" spans="1:39" ht="12.75">
      <c r="A113" s="32"/>
      <c r="B113" s="32"/>
      <c r="C113" s="32"/>
      <c r="D113" s="32"/>
      <c r="E113" s="33"/>
      <c r="F113" s="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2"/>
      <c r="AL113" s="32"/>
      <c r="AM113" s="32"/>
    </row>
    <row r="114" spans="1:39" ht="12.75">
      <c r="A114" s="32"/>
      <c r="B114" s="32"/>
      <c r="C114" s="32"/>
      <c r="D114" s="32"/>
      <c r="E114" s="33"/>
      <c r="F114" s="34"/>
      <c r="G114" s="35"/>
      <c r="H114" s="35"/>
      <c r="I114" s="35"/>
      <c r="J114" s="35"/>
      <c r="K114" s="35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2"/>
      <c r="AL114" s="32"/>
      <c r="AM114" s="32"/>
    </row>
    <row r="115" spans="1:39" ht="12.75">
      <c r="A115" s="32"/>
      <c r="B115" s="32"/>
      <c r="C115" s="32"/>
      <c r="D115" s="32"/>
      <c r="E115" s="33"/>
      <c r="F115" s="44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2"/>
      <c r="AL115" s="32"/>
      <c r="AM115" s="32"/>
    </row>
    <row r="116" spans="1:39" ht="12.75">
      <c r="A116" s="32"/>
      <c r="B116" s="32"/>
      <c r="C116" s="32"/>
      <c r="D116" s="32"/>
      <c r="E116" s="33"/>
      <c r="F116" s="34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2"/>
      <c r="AL116" s="32"/>
      <c r="AM116" s="32"/>
    </row>
    <row r="117" spans="1:39" ht="12.75">
      <c r="A117" s="32"/>
      <c r="B117" s="32"/>
      <c r="C117" s="32"/>
      <c r="D117" s="32"/>
      <c r="E117" s="33"/>
      <c r="F117" s="34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2"/>
      <c r="AL117" s="32"/>
      <c r="AM117" s="32"/>
    </row>
    <row r="118" spans="1:39" ht="12.75">
      <c r="A118" s="32"/>
      <c r="B118" s="32"/>
      <c r="C118" s="32"/>
      <c r="D118" s="32"/>
      <c r="E118" s="33"/>
      <c r="F118" s="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2"/>
      <c r="AL118" s="32"/>
      <c r="AM118" s="32"/>
    </row>
    <row r="119" spans="1:39" ht="12.75">
      <c r="A119" s="32"/>
      <c r="B119" s="32"/>
      <c r="C119" s="32"/>
      <c r="D119" s="32"/>
      <c r="E119" s="33"/>
      <c r="F119" s="44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2"/>
      <c r="AL119" s="32"/>
      <c r="AM119" s="32"/>
    </row>
    <row r="120" spans="1:39" ht="12.75">
      <c r="A120" s="32"/>
      <c r="B120" s="32"/>
      <c r="C120" s="32"/>
      <c r="D120" s="32"/>
      <c r="E120" s="33"/>
      <c r="F120" s="34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2"/>
      <c r="T120" s="32"/>
      <c r="U120" s="32"/>
      <c r="V120" s="32"/>
      <c r="W120" s="32"/>
      <c r="X120" s="32"/>
      <c r="Y120" s="32"/>
      <c r="Z120" s="32"/>
      <c r="AA120" s="32"/>
      <c r="AB120" s="35"/>
      <c r="AC120" s="35"/>
      <c r="AD120" s="35"/>
      <c r="AE120" s="35"/>
      <c r="AF120" s="35"/>
      <c r="AG120" s="35"/>
      <c r="AH120" s="35"/>
      <c r="AI120" s="35"/>
      <c r="AJ120" s="35"/>
      <c r="AK120" s="32"/>
      <c r="AL120" s="32"/>
      <c r="AM120" s="32"/>
    </row>
    <row r="121" spans="1:39" ht="12.75">
      <c r="A121" s="32"/>
      <c r="B121" s="32"/>
      <c r="C121" s="32"/>
      <c r="D121" s="32"/>
      <c r="E121" s="33"/>
      <c r="F121" s="34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2"/>
      <c r="AL121" s="32"/>
      <c r="AM121" s="32"/>
    </row>
    <row r="122" spans="1:39" ht="12.75">
      <c r="A122" s="32"/>
      <c r="B122" s="32"/>
      <c r="C122" s="32"/>
      <c r="D122" s="32"/>
      <c r="E122" s="33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2"/>
      <c r="T122" s="32"/>
      <c r="U122" s="32"/>
      <c r="V122" s="32"/>
      <c r="W122" s="32"/>
      <c r="X122" s="32"/>
      <c r="Y122" s="32"/>
      <c r="Z122" s="32"/>
      <c r="AA122" s="32"/>
      <c r="AB122" s="35"/>
      <c r="AC122" s="35"/>
      <c r="AD122" s="35"/>
      <c r="AE122" s="35"/>
      <c r="AF122" s="35"/>
      <c r="AG122" s="35"/>
      <c r="AH122" s="35"/>
      <c r="AI122" s="35"/>
      <c r="AJ122" s="35"/>
      <c r="AK122" s="32"/>
      <c r="AL122" s="32"/>
      <c r="AM122" s="32"/>
    </row>
    <row r="123" spans="1:39" ht="12.75">
      <c r="A123" s="32"/>
      <c r="B123" s="32"/>
      <c r="C123" s="32"/>
      <c r="D123" s="32"/>
      <c r="E123" s="33"/>
      <c r="F123" s="44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2"/>
      <c r="AL123" s="32"/>
      <c r="AM123" s="32"/>
    </row>
    <row r="124" spans="1:39" ht="12.75">
      <c r="A124" s="32"/>
      <c r="B124" s="32"/>
      <c r="C124" s="32"/>
      <c r="D124" s="32"/>
      <c r="E124" s="33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2"/>
      <c r="AL124" s="32"/>
      <c r="AM124" s="32"/>
    </row>
    <row r="125" spans="1:39" ht="12.75">
      <c r="A125" s="32"/>
      <c r="B125" s="32"/>
      <c r="C125" s="32"/>
      <c r="D125" s="32"/>
      <c r="E125" s="33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2"/>
      <c r="AL125" s="32"/>
      <c r="AM125" s="32"/>
    </row>
    <row r="126" spans="1:39" ht="12.75">
      <c r="A126" s="32"/>
      <c r="B126" s="32"/>
      <c r="C126" s="32"/>
      <c r="D126" s="32"/>
      <c r="E126" s="33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2"/>
      <c r="AL126" s="32"/>
      <c r="AM126" s="32"/>
    </row>
    <row r="127" spans="1:39" ht="12.75">
      <c r="A127" s="32"/>
      <c r="B127" s="32"/>
      <c r="C127" s="32"/>
      <c r="D127" s="32"/>
      <c r="E127" s="33"/>
      <c r="F127" s="44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2"/>
      <c r="AL127" s="32"/>
      <c r="AM127" s="32"/>
    </row>
    <row r="128" spans="1:39" ht="12.75">
      <c r="A128" s="32"/>
      <c r="B128" s="32"/>
      <c r="C128" s="32"/>
      <c r="D128" s="32"/>
      <c r="E128" s="33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2"/>
      <c r="AL128" s="32"/>
      <c r="AM128" s="32"/>
    </row>
    <row r="129" spans="1:39" ht="12.75">
      <c r="A129" s="32"/>
      <c r="B129" s="32"/>
      <c r="C129" s="32"/>
      <c r="D129" s="32"/>
      <c r="E129" s="33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2"/>
      <c r="AL129" s="32"/>
      <c r="AM129" s="32"/>
    </row>
    <row r="130" spans="1:39" ht="12.75">
      <c r="A130" s="32"/>
      <c r="B130" s="32"/>
      <c r="C130" s="32"/>
      <c r="D130" s="32"/>
      <c r="E130" s="33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2"/>
      <c r="AL130" s="32"/>
      <c r="AM130" s="32"/>
    </row>
    <row r="131" spans="1:39" ht="12.75">
      <c r="A131" s="32"/>
      <c r="B131" s="32"/>
      <c r="C131" s="32"/>
      <c r="D131" s="32"/>
      <c r="E131" s="33"/>
      <c r="F131" s="44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  <c r="S131" s="36"/>
      <c r="T131" s="36"/>
      <c r="U131" s="36"/>
      <c r="V131" s="36"/>
      <c r="W131" s="36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2"/>
      <c r="AL131" s="32"/>
      <c r="AM131" s="32"/>
    </row>
    <row r="132" spans="1:39" ht="12.75">
      <c r="A132" s="32"/>
      <c r="B132" s="32"/>
      <c r="C132" s="32"/>
      <c r="D132" s="32"/>
      <c r="E132" s="33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2"/>
      <c r="AL132" s="32"/>
      <c r="AM132" s="32"/>
    </row>
    <row r="133" spans="1:39" ht="12.75">
      <c r="A133" s="32"/>
      <c r="B133" s="32"/>
      <c r="C133" s="32"/>
      <c r="D133" s="32"/>
      <c r="E133" s="33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2"/>
      <c r="AL133" s="32"/>
      <c r="AM133" s="32"/>
    </row>
    <row r="134" spans="1:39" ht="12.75">
      <c r="A134" s="32"/>
      <c r="B134" s="32"/>
      <c r="C134" s="32"/>
      <c r="D134" s="32"/>
      <c r="E134" s="33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2"/>
      <c r="AL134" s="32"/>
      <c r="AM134" s="32"/>
    </row>
    <row r="135" spans="1:39" ht="12.75">
      <c r="A135" s="32"/>
      <c r="B135" s="32"/>
      <c r="C135" s="32"/>
      <c r="D135" s="32"/>
      <c r="E135" s="33"/>
      <c r="F135" s="44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6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2"/>
      <c r="AL135" s="32"/>
      <c r="AM135" s="32"/>
    </row>
    <row r="136" spans="1:39" ht="12.75">
      <c r="A136" s="32"/>
      <c r="B136" s="32"/>
      <c r="C136" s="32"/>
      <c r="D136" s="32"/>
      <c r="E136" s="33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2"/>
      <c r="AL136" s="32"/>
      <c r="AM136" s="32"/>
    </row>
    <row r="137" spans="1:39" ht="12.75">
      <c r="A137" s="32"/>
      <c r="B137" s="32"/>
      <c r="C137" s="32"/>
      <c r="D137" s="32"/>
      <c r="E137" s="33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2"/>
      <c r="AL137" s="32"/>
      <c r="AM137" s="32"/>
    </row>
    <row r="138" spans="1:39" ht="12.75">
      <c r="A138" s="32"/>
      <c r="B138" s="32"/>
      <c r="C138" s="32"/>
      <c r="D138" s="32"/>
      <c r="E138" s="33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2"/>
      <c r="AL138" s="32"/>
      <c r="AM138" s="32"/>
    </row>
    <row r="139" spans="1:39" ht="12.75">
      <c r="A139" s="32"/>
      <c r="B139" s="32"/>
      <c r="C139" s="32"/>
      <c r="D139" s="32"/>
      <c r="E139" s="33"/>
      <c r="F139" s="44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2"/>
      <c r="AL139" s="32"/>
      <c r="AM139" s="32"/>
    </row>
    <row r="140" spans="1:39" ht="12.75">
      <c r="A140" s="32"/>
      <c r="B140" s="32"/>
      <c r="C140" s="32"/>
      <c r="D140" s="32"/>
      <c r="E140" s="33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2"/>
      <c r="AL140" s="32"/>
      <c r="AM140" s="32"/>
    </row>
    <row r="141" spans="1:39" ht="12.75">
      <c r="A141" s="32"/>
      <c r="B141" s="32"/>
      <c r="C141" s="32"/>
      <c r="D141" s="32"/>
      <c r="E141" s="33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2"/>
      <c r="AL141" s="32"/>
      <c r="AM141" s="32"/>
    </row>
    <row r="142" spans="1:39" ht="12.75">
      <c r="A142" s="32"/>
      <c r="B142" s="32"/>
      <c r="C142" s="32"/>
      <c r="D142" s="32"/>
      <c r="E142" s="33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2"/>
      <c r="AL142" s="32"/>
      <c r="AM142" s="32"/>
    </row>
    <row r="143" spans="1:39" ht="12.75">
      <c r="A143" s="32"/>
      <c r="B143" s="32"/>
      <c r="C143" s="32"/>
      <c r="D143" s="32"/>
      <c r="E143" s="33"/>
      <c r="F143" s="4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2"/>
      <c r="AL143" s="32"/>
      <c r="AM143" s="32"/>
    </row>
    <row r="144" spans="1:39" ht="12.75">
      <c r="A144" s="32"/>
      <c r="B144" s="32"/>
      <c r="C144" s="32"/>
      <c r="D144" s="32"/>
      <c r="E144" s="32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2"/>
      <c r="AL144" s="32"/>
      <c r="AM144" s="32"/>
    </row>
    <row r="145" spans="1:39" ht="12.75">
      <c r="A145" s="32"/>
      <c r="B145" s="32"/>
      <c r="C145" s="32"/>
      <c r="D145" s="32"/>
      <c r="E145" s="32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2"/>
      <c r="AL145" s="32"/>
      <c r="AM145" s="32"/>
    </row>
    <row r="146" spans="1:39" ht="12.75">
      <c r="A146" s="32"/>
      <c r="B146" s="32"/>
      <c r="C146" s="32"/>
      <c r="D146" s="32"/>
      <c r="E146" s="32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2"/>
      <c r="AL146" s="32"/>
      <c r="AM146" s="32"/>
    </row>
    <row r="147" spans="1:39" ht="12.75">
      <c r="A147" s="32"/>
      <c r="B147" s="32"/>
      <c r="C147" s="32"/>
      <c r="D147" s="32"/>
      <c r="E147" s="36"/>
      <c r="F147" s="44"/>
      <c r="G147" s="35"/>
      <c r="H147" s="35"/>
      <c r="I147" s="35"/>
      <c r="J147" s="35"/>
      <c r="K147" s="35"/>
      <c r="L147" s="35"/>
      <c r="M147" s="35"/>
      <c r="N147" s="35"/>
      <c r="O147" s="36"/>
      <c r="P147" s="36"/>
      <c r="Q147" s="36"/>
      <c r="R147" s="36"/>
      <c r="S147" s="36"/>
      <c r="T147" s="36"/>
      <c r="U147" s="36"/>
      <c r="V147" s="36"/>
      <c r="W147" s="36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2"/>
      <c r="AL147" s="32"/>
      <c r="AM147" s="32"/>
    </row>
    <row r="148" spans="1:39" ht="12.75">
      <c r="A148" s="32"/>
      <c r="B148" s="32"/>
      <c r="C148" s="32"/>
      <c r="D148" s="32"/>
      <c r="E148" s="32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2"/>
      <c r="AL148" s="32"/>
      <c r="AM148" s="32"/>
    </row>
    <row r="149" spans="1:39" ht="12.75">
      <c r="A149" s="32"/>
      <c r="B149" s="32"/>
      <c r="C149" s="32"/>
      <c r="D149" s="32"/>
      <c r="E149" s="32"/>
      <c r="F149" s="34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2"/>
      <c r="AL149" s="32"/>
      <c r="AM149" s="32"/>
    </row>
    <row r="150" spans="1:39" ht="12.75">
      <c r="A150" s="32"/>
      <c r="B150" s="32"/>
      <c r="C150" s="32"/>
      <c r="D150" s="32"/>
      <c r="E150" s="32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2"/>
      <c r="AL150" s="32"/>
      <c r="AM150" s="32"/>
    </row>
    <row r="151" spans="1:39" ht="12.75">
      <c r="A151" s="32"/>
      <c r="B151" s="32"/>
      <c r="C151" s="32"/>
      <c r="D151" s="32"/>
      <c r="E151" s="33"/>
      <c r="F151" s="44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2"/>
      <c r="AL151" s="32"/>
      <c r="AM151" s="32"/>
    </row>
    <row r="152" spans="1:39" ht="12.75">
      <c r="A152" s="32"/>
      <c r="B152" s="32"/>
      <c r="C152" s="32"/>
      <c r="D152" s="32"/>
      <c r="E152" s="33"/>
      <c r="F152" s="34"/>
      <c r="G152" s="35"/>
      <c r="H152" s="35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2.75">
      <c r="A153" s="32"/>
      <c r="B153" s="32"/>
      <c r="C153" s="32"/>
      <c r="D153" s="32"/>
      <c r="E153" s="33"/>
      <c r="F153" s="34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2"/>
      <c r="AL153" s="32"/>
      <c r="AM153" s="32"/>
    </row>
    <row r="154" spans="1:39" ht="12.75">
      <c r="A154" s="32"/>
      <c r="B154" s="32"/>
      <c r="C154" s="32"/>
      <c r="D154" s="32"/>
      <c r="E154" s="33"/>
      <c r="F154" s="34"/>
      <c r="G154" s="35"/>
      <c r="H154" s="35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2.75">
      <c r="A155" s="32"/>
      <c r="B155" s="32"/>
      <c r="C155" s="32"/>
      <c r="D155" s="32"/>
      <c r="E155" s="33"/>
      <c r="F155" s="4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2"/>
      <c r="AL155" s="32"/>
      <c r="AM155" s="32"/>
    </row>
    <row r="156" spans="1:39" ht="12.75">
      <c r="A156" s="32"/>
      <c r="B156" s="32"/>
      <c r="C156" s="32"/>
      <c r="D156" s="32"/>
      <c r="E156" s="33"/>
      <c r="F156" s="34"/>
      <c r="G156" s="35"/>
      <c r="H156" s="35"/>
      <c r="I156" s="35"/>
      <c r="J156" s="35"/>
      <c r="K156" s="35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2"/>
      <c r="AL156" s="32"/>
      <c r="AM156" s="32"/>
    </row>
    <row r="157" spans="1:39" ht="12.75">
      <c r="A157" s="32"/>
      <c r="B157" s="32"/>
      <c r="C157" s="32"/>
      <c r="D157" s="32"/>
      <c r="E157" s="33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2"/>
      <c r="AL157" s="32"/>
      <c r="AM157" s="32"/>
    </row>
    <row r="158" spans="1:39" ht="12.75">
      <c r="A158" s="32"/>
      <c r="B158" s="32"/>
      <c r="C158" s="32"/>
      <c r="D158" s="32"/>
      <c r="E158" s="33"/>
      <c r="F158" s="34"/>
      <c r="G158" s="35"/>
      <c r="H158" s="35"/>
      <c r="I158" s="35"/>
      <c r="J158" s="35"/>
      <c r="K158" s="35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2"/>
      <c r="AL158" s="32"/>
      <c r="AM158" s="32"/>
    </row>
    <row r="159" spans="1:39" ht="12.75">
      <c r="A159" s="32"/>
      <c r="B159" s="32"/>
      <c r="C159" s="32"/>
      <c r="D159" s="32"/>
      <c r="E159" s="33"/>
      <c r="F159" s="44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2"/>
      <c r="AL159" s="32"/>
      <c r="AM159" s="32"/>
    </row>
    <row r="160" spans="1:39" ht="12.75">
      <c r="A160" s="32"/>
      <c r="B160" s="32"/>
      <c r="C160" s="32"/>
      <c r="D160" s="32"/>
      <c r="E160" s="33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2"/>
      <c r="AL160" s="32"/>
      <c r="AM160" s="32"/>
    </row>
    <row r="161" spans="1:39" ht="12.75">
      <c r="A161" s="32"/>
      <c r="B161" s="32"/>
      <c r="C161" s="32"/>
      <c r="D161" s="32"/>
      <c r="E161" s="33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6"/>
      <c r="S161" s="36"/>
      <c r="T161" s="36"/>
      <c r="U161" s="36"/>
      <c r="V161" s="36"/>
      <c r="W161" s="36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2"/>
      <c r="AL161" s="32"/>
      <c r="AM161" s="32"/>
    </row>
    <row r="162" spans="1:39" ht="12.75">
      <c r="A162" s="32"/>
      <c r="B162" s="32"/>
      <c r="C162" s="32"/>
      <c r="D162" s="32"/>
      <c r="E162" s="33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2"/>
      <c r="AL162" s="32"/>
      <c r="AM162" s="32"/>
    </row>
    <row r="163" spans="1:39" ht="12.75">
      <c r="A163" s="32"/>
      <c r="B163" s="32"/>
      <c r="C163" s="32"/>
      <c r="D163" s="32"/>
      <c r="E163" s="33"/>
      <c r="F163" s="44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2"/>
      <c r="AL163" s="32"/>
      <c r="AM163" s="32"/>
    </row>
    <row r="164" spans="1:39" ht="12.75">
      <c r="A164" s="32"/>
      <c r="B164" s="32"/>
      <c r="C164" s="32"/>
      <c r="D164" s="32"/>
      <c r="E164" s="33"/>
      <c r="F164" s="34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2"/>
      <c r="AL164" s="32"/>
      <c r="AM164" s="32"/>
    </row>
    <row r="165" spans="1:39" ht="12.75">
      <c r="A165" s="32"/>
      <c r="B165" s="32"/>
      <c r="C165" s="32"/>
      <c r="D165" s="32"/>
      <c r="E165" s="33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6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2"/>
      <c r="AL165" s="32"/>
      <c r="AM165" s="32"/>
    </row>
    <row r="166" spans="1:39" ht="12.75">
      <c r="A166" s="32"/>
      <c r="B166" s="32"/>
      <c r="C166" s="32"/>
      <c r="D166" s="32"/>
      <c r="E166" s="33"/>
      <c r="F166" s="34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2"/>
      <c r="AL166" s="32"/>
      <c r="AM166" s="32"/>
    </row>
    <row r="167" spans="1:39" ht="12.75">
      <c r="A167" s="32"/>
      <c r="B167" s="32"/>
      <c r="C167" s="32"/>
      <c r="D167" s="32"/>
      <c r="E167" s="33"/>
      <c r="F167" s="44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2"/>
      <c r="AL167" s="32"/>
      <c r="AM167" s="32"/>
    </row>
    <row r="168" spans="1:39" ht="12.75">
      <c r="A168" s="32"/>
      <c r="B168" s="32"/>
      <c r="C168" s="32"/>
      <c r="D168" s="32"/>
      <c r="E168" s="32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2"/>
      <c r="AL168" s="32"/>
      <c r="AM168" s="32"/>
    </row>
    <row r="169" spans="1:39" ht="12.75">
      <c r="A169" s="32"/>
      <c r="B169" s="32"/>
      <c r="C169" s="32"/>
      <c r="D169" s="32"/>
      <c r="E169" s="32"/>
      <c r="F169" s="34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6"/>
      <c r="S169" s="36"/>
      <c r="T169" s="36"/>
      <c r="U169" s="36"/>
      <c r="V169" s="36"/>
      <c r="W169" s="36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2"/>
      <c r="AL169" s="32"/>
      <c r="AM169" s="32"/>
    </row>
    <row r="170" spans="1:39" ht="12.75">
      <c r="A170" s="32"/>
      <c r="B170" s="32"/>
      <c r="C170" s="32"/>
      <c r="D170" s="32"/>
      <c r="E170" s="32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2"/>
      <c r="AL170" s="32"/>
      <c r="AM170" s="32"/>
    </row>
    <row r="171" spans="1:39" ht="12.75">
      <c r="A171" s="32"/>
      <c r="B171" s="32"/>
      <c r="C171" s="32"/>
      <c r="D171" s="32"/>
      <c r="E171" s="33"/>
      <c r="F171" s="44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2"/>
      <c r="AL171" s="32"/>
      <c r="AM171" s="32"/>
    </row>
    <row r="172" spans="1:39" ht="12.75">
      <c r="A172" s="32"/>
      <c r="B172" s="32"/>
      <c r="C172" s="32"/>
      <c r="D172" s="32"/>
      <c r="E172" s="33"/>
      <c r="F172" s="34"/>
      <c r="G172" s="35"/>
      <c r="H172" s="35"/>
      <c r="I172" s="32"/>
      <c r="J172" s="32"/>
      <c r="K172" s="32"/>
      <c r="L172" s="32"/>
      <c r="M172" s="35"/>
      <c r="N172" s="35"/>
      <c r="O172" s="35"/>
      <c r="P172" s="35"/>
      <c r="Q172" s="35"/>
      <c r="R172" s="35"/>
      <c r="S172" s="35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2.75">
      <c r="A173" s="32"/>
      <c r="B173" s="32"/>
      <c r="C173" s="32"/>
      <c r="D173" s="32"/>
      <c r="E173" s="33"/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2"/>
      <c r="AL173" s="32"/>
      <c r="AM173" s="32"/>
    </row>
    <row r="174" spans="1:39" ht="12.75">
      <c r="A174" s="32"/>
      <c r="B174" s="32"/>
      <c r="C174" s="32"/>
      <c r="D174" s="32"/>
      <c r="E174" s="33"/>
      <c r="F174" s="34"/>
      <c r="G174" s="35"/>
      <c r="H174" s="35"/>
      <c r="I174" s="32"/>
      <c r="J174" s="32"/>
      <c r="K174" s="32"/>
      <c r="L174" s="32"/>
      <c r="M174" s="35"/>
      <c r="N174" s="35"/>
      <c r="O174" s="35"/>
      <c r="P174" s="35"/>
      <c r="Q174" s="35"/>
      <c r="R174" s="35"/>
      <c r="S174" s="35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2.75">
      <c r="A175" s="32"/>
      <c r="B175" s="32"/>
      <c r="C175" s="32"/>
      <c r="D175" s="32"/>
      <c r="E175" s="33"/>
      <c r="F175" s="44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2"/>
      <c r="AL175" s="32"/>
      <c r="AM175" s="32"/>
    </row>
    <row r="176" spans="1:39" ht="12.75">
      <c r="A176" s="32"/>
      <c r="B176" s="32"/>
      <c r="C176" s="32"/>
      <c r="D176" s="32"/>
      <c r="E176" s="33"/>
      <c r="F176" s="34"/>
      <c r="G176" s="35"/>
      <c r="H176" s="35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2.75">
      <c r="A177" s="32"/>
      <c r="B177" s="32"/>
      <c r="C177" s="32"/>
      <c r="D177" s="32"/>
      <c r="E177" s="33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2"/>
      <c r="AL177" s="32"/>
      <c r="AM177" s="32"/>
    </row>
    <row r="178" spans="1:39" ht="12.75">
      <c r="A178" s="32"/>
      <c r="B178" s="32"/>
      <c r="C178" s="32"/>
      <c r="D178" s="32"/>
      <c r="E178" s="33"/>
      <c r="F178" s="34"/>
      <c r="G178" s="35"/>
      <c r="H178" s="35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ht="12.75">
      <c r="A179" s="32"/>
      <c r="B179" s="32"/>
      <c r="C179" s="32"/>
      <c r="D179" s="32"/>
      <c r="E179" s="33"/>
      <c r="F179" s="44"/>
      <c r="G179" s="35"/>
      <c r="H179" s="35"/>
      <c r="I179" s="35"/>
      <c r="J179" s="35"/>
      <c r="K179" s="35"/>
      <c r="L179" s="35"/>
      <c r="M179" s="35"/>
      <c r="N179" s="35"/>
      <c r="O179" s="35"/>
      <c r="P179" s="36"/>
      <c r="Q179" s="36"/>
      <c r="R179" s="36"/>
      <c r="S179" s="36"/>
      <c r="T179" s="36"/>
      <c r="U179" s="36"/>
      <c r="V179" s="36"/>
      <c r="W179" s="36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2"/>
      <c r="AL179" s="32"/>
      <c r="AM179" s="32"/>
    </row>
    <row r="180" spans="1:39" ht="12.75">
      <c r="A180" s="32"/>
      <c r="B180" s="32"/>
      <c r="C180" s="32"/>
      <c r="D180" s="32"/>
      <c r="E180" s="33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2"/>
      <c r="AL180" s="32"/>
      <c r="AM180" s="32"/>
    </row>
    <row r="181" spans="1:39" ht="12.75">
      <c r="A181" s="32"/>
      <c r="B181" s="32"/>
      <c r="C181" s="32"/>
      <c r="D181" s="32"/>
      <c r="E181" s="33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6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2"/>
      <c r="AL181" s="32"/>
      <c r="AM181" s="32"/>
    </row>
    <row r="182" spans="1:39" ht="12.75">
      <c r="A182" s="32"/>
      <c r="B182" s="32"/>
      <c r="C182" s="32"/>
      <c r="D182" s="32"/>
      <c r="E182" s="33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2"/>
      <c r="AL182" s="32"/>
      <c r="AM182" s="32"/>
    </row>
    <row r="183" spans="1:39" ht="12.75">
      <c r="A183" s="32"/>
      <c r="B183" s="32"/>
      <c r="C183" s="32"/>
      <c r="D183" s="32"/>
      <c r="E183" s="33"/>
      <c r="F183" s="44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36"/>
      <c r="R183" s="36"/>
      <c r="S183" s="36"/>
      <c r="T183" s="36"/>
      <c r="U183" s="36"/>
      <c r="V183" s="36"/>
      <c r="W183" s="36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2"/>
      <c r="AL183" s="32"/>
      <c r="AM183" s="32"/>
    </row>
    <row r="184" spans="1:39" ht="12.75">
      <c r="A184" s="32"/>
      <c r="B184" s="32"/>
      <c r="C184" s="32"/>
      <c r="D184" s="32"/>
      <c r="E184" s="33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2"/>
      <c r="AL184" s="32"/>
      <c r="AM184" s="32"/>
    </row>
    <row r="185" spans="1:39" ht="12.75">
      <c r="A185" s="32"/>
      <c r="B185" s="32"/>
      <c r="C185" s="32"/>
      <c r="D185" s="32"/>
      <c r="E185" s="33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6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2"/>
      <c r="AL185" s="32"/>
      <c r="AM185" s="32"/>
    </row>
    <row r="186" spans="1:39" ht="12.75">
      <c r="A186" s="32"/>
      <c r="B186" s="32"/>
      <c r="C186" s="32"/>
      <c r="D186" s="32"/>
      <c r="E186" s="33"/>
      <c r="F186" s="34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2"/>
      <c r="AL186" s="32"/>
      <c r="AM186" s="32"/>
    </row>
    <row r="187" spans="1:39" ht="12.75">
      <c r="A187" s="32"/>
      <c r="B187" s="32"/>
      <c r="C187" s="32"/>
      <c r="D187" s="32"/>
      <c r="E187" s="33"/>
      <c r="F187" s="44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36"/>
      <c r="R187" s="36"/>
      <c r="S187" s="36"/>
      <c r="T187" s="36"/>
      <c r="U187" s="36"/>
      <c r="V187" s="36"/>
      <c r="W187" s="36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2"/>
      <c r="AL187" s="32"/>
      <c r="AM187" s="32"/>
    </row>
    <row r="188" spans="1:39" ht="12.75">
      <c r="A188" s="32"/>
      <c r="B188" s="32"/>
      <c r="C188" s="32"/>
      <c r="D188" s="32"/>
      <c r="E188" s="33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2"/>
      <c r="AL188" s="32"/>
      <c r="AM188" s="32"/>
    </row>
    <row r="189" spans="1:39" ht="12.75">
      <c r="A189" s="32"/>
      <c r="B189" s="32"/>
      <c r="C189" s="32"/>
      <c r="D189" s="32"/>
      <c r="E189" s="33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6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2"/>
      <c r="AL189" s="32"/>
      <c r="AM189" s="32"/>
    </row>
    <row r="190" spans="1:39" ht="12.75">
      <c r="A190" s="32"/>
      <c r="B190" s="32"/>
      <c r="C190" s="32"/>
      <c r="D190" s="32"/>
      <c r="E190" s="33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2"/>
      <c r="AL190" s="32"/>
      <c r="AM190" s="32"/>
    </row>
    <row r="191" spans="1:39" ht="12.75">
      <c r="A191" s="32"/>
      <c r="B191" s="32"/>
      <c r="C191" s="32"/>
      <c r="D191" s="32"/>
      <c r="E191" s="33"/>
      <c r="F191" s="44"/>
      <c r="G191" s="35"/>
      <c r="H191" s="35"/>
      <c r="I191" s="35"/>
      <c r="J191" s="35"/>
      <c r="K191" s="35"/>
      <c r="L191" s="35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2"/>
      <c r="AL191" s="32"/>
      <c r="AM191" s="32"/>
    </row>
    <row r="192" spans="1:39" ht="12.75">
      <c r="A192" s="32"/>
      <c r="B192" s="32"/>
      <c r="C192" s="32"/>
      <c r="D192" s="32"/>
      <c r="E192" s="33"/>
      <c r="F192" s="34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2"/>
      <c r="AL192" s="32"/>
      <c r="AM192" s="32"/>
    </row>
    <row r="193" spans="1:39" ht="12.75">
      <c r="A193" s="32"/>
      <c r="B193" s="32"/>
      <c r="C193" s="32"/>
      <c r="D193" s="32"/>
      <c r="E193" s="33"/>
      <c r="F193" s="34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6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2"/>
      <c r="AL193" s="32"/>
      <c r="AM193" s="32"/>
    </row>
    <row r="194" spans="1:39" ht="12.75">
      <c r="A194" s="32"/>
      <c r="B194" s="32"/>
      <c r="C194" s="32"/>
      <c r="D194" s="32"/>
      <c r="E194" s="33"/>
      <c r="F194" s="34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2"/>
      <c r="AL194" s="32"/>
      <c r="AM194" s="32"/>
    </row>
    <row r="195" spans="1:39" ht="12.75">
      <c r="A195" s="32"/>
      <c r="B195" s="32"/>
      <c r="C195" s="32"/>
      <c r="D195" s="32"/>
      <c r="E195" s="33"/>
      <c r="F195" s="44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6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2"/>
      <c r="AL195" s="32"/>
      <c r="AM195" s="32"/>
    </row>
    <row r="196" spans="1:39" ht="12.75">
      <c r="A196" s="32"/>
      <c r="B196" s="32"/>
      <c r="C196" s="32"/>
      <c r="D196" s="32"/>
      <c r="E196" s="33"/>
      <c r="F196" s="34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2"/>
      <c r="AL196" s="32"/>
      <c r="AM196" s="32"/>
    </row>
    <row r="197" spans="1:39" ht="12.75">
      <c r="A197" s="32"/>
      <c r="B197" s="32"/>
      <c r="C197" s="32"/>
      <c r="D197" s="32"/>
      <c r="E197" s="33"/>
      <c r="F197" s="34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6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2"/>
      <c r="AL197" s="32"/>
      <c r="AM197" s="32"/>
    </row>
    <row r="198" spans="1:39" ht="12.75">
      <c r="A198" s="32"/>
      <c r="B198" s="32"/>
      <c r="C198" s="32"/>
      <c r="D198" s="32"/>
      <c r="E198" s="33"/>
      <c r="F198" s="34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2"/>
      <c r="AL198" s="32"/>
      <c r="AM198" s="32"/>
    </row>
    <row r="199" spans="1:39" ht="12.75">
      <c r="A199" s="32"/>
      <c r="B199" s="32"/>
      <c r="C199" s="32"/>
      <c r="D199" s="32"/>
      <c r="E199" s="33"/>
      <c r="F199" s="4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2"/>
      <c r="AL199" s="32"/>
      <c r="AM199" s="32"/>
    </row>
    <row r="200" spans="1:39" ht="12.75">
      <c r="A200" s="32"/>
      <c r="B200" s="32"/>
      <c r="C200" s="32"/>
      <c r="D200" s="32"/>
      <c r="E200" s="33"/>
      <c r="F200" s="34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2"/>
      <c r="AL200" s="32"/>
      <c r="AM200" s="32"/>
    </row>
    <row r="201" spans="1:39" ht="12.75">
      <c r="A201" s="32"/>
      <c r="B201" s="32"/>
      <c r="C201" s="32"/>
      <c r="D201" s="32"/>
      <c r="E201" s="33"/>
      <c r="F201" s="34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6"/>
      <c r="S201" s="36"/>
      <c r="T201" s="36"/>
      <c r="U201" s="36"/>
      <c r="V201" s="36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2"/>
      <c r="AL201" s="32"/>
      <c r="AM201" s="32"/>
    </row>
    <row r="202" spans="1:39" ht="12.75">
      <c r="A202" s="32"/>
      <c r="B202" s="32"/>
      <c r="C202" s="32"/>
      <c r="D202" s="32"/>
      <c r="E202" s="33"/>
      <c r="F202" s="34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2"/>
      <c r="AL202" s="32"/>
      <c r="AM202" s="32"/>
    </row>
    <row r="203" spans="1:39" ht="12.75">
      <c r="A203" s="32"/>
      <c r="B203" s="32"/>
      <c r="C203" s="32"/>
      <c r="D203" s="32"/>
      <c r="E203" s="33"/>
      <c r="F203" s="44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2"/>
      <c r="AL203" s="32"/>
      <c r="AM203" s="32"/>
    </row>
    <row r="204" spans="1:39" ht="12.75">
      <c r="A204" s="32"/>
      <c r="B204" s="32"/>
      <c r="C204" s="32"/>
      <c r="D204" s="32"/>
      <c r="E204" s="33"/>
      <c r="F204" s="34"/>
      <c r="G204" s="35"/>
      <c r="H204" s="35"/>
      <c r="I204" s="35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5"/>
      <c r="AC204" s="35"/>
      <c r="AD204" s="35"/>
      <c r="AE204" s="35"/>
      <c r="AF204" s="35"/>
      <c r="AG204" s="35"/>
      <c r="AH204" s="35"/>
      <c r="AI204" s="35"/>
      <c r="AJ204" s="35"/>
      <c r="AK204" s="32"/>
      <c r="AL204" s="32"/>
      <c r="AM204" s="32"/>
    </row>
    <row r="205" spans="1:39" ht="12.75">
      <c r="A205" s="32"/>
      <c r="B205" s="32"/>
      <c r="C205" s="32"/>
      <c r="D205" s="32"/>
      <c r="E205" s="33"/>
      <c r="F205" s="34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2"/>
      <c r="AL205" s="32"/>
      <c r="AM205" s="32"/>
    </row>
    <row r="206" spans="1:39" ht="12.75">
      <c r="A206" s="32"/>
      <c r="B206" s="32"/>
      <c r="C206" s="32"/>
      <c r="D206" s="32"/>
      <c r="E206" s="33"/>
      <c r="F206" s="34"/>
      <c r="G206" s="35"/>
      <c r="H206" s="35"/>
      <c r="I206" s="35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5"/>
      <c r="AC206" s="35"/>
      <c r="AD206" s="35"/>
      <c r="AE206" s="35"/>
      <c r="AF206" s="35"/>
      <c r="AG206" s="35"/>
      <c r="AH206" s="35"/>
      <c r="AI206" s="35"/>
      <c r="AJ206" s="35"/>
      <c r="AK206" s="32"/>
      <c r="AL206" s="32"/>
      <c r="AM206" s="32"/>
    </row>
    <row r="207" spans="1:39" ht="12.75">
      <c r="A207" s="32"/>
      <c r="B207" s="32"/>
      <c r="C207" s="32"/>
      <c r="D207" s="32"/>
      <c r="E207" s="33"/>
      <c r="F207" s="44"/>
      <c r="G207" s="35"/>
      <c r="H207" s="35"/>
      <c r="I207" s="35"/>
      <c r="J207" s="35"/>
      <c r="K207" s="35"/>
      <c r="L207" s="35"/>
      <c r="M207" s="35"/>
      <c r="N207" s="35"/>
      <c r="O207" s="36"/>
      <c r="P207" s="36"/>
      <c r="Q207" s="36"/>
      <c r="R207" s="36"/>
      <c r="S207" s="36"/>
      <c r="T207" s="36"/>
      <c r="U207" s="36"/>
      <c r="V207" s="36"/>
      <c r="W207" s="36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2"/>
      <c r="AL207" s="32"/>
      <c r="AM207" s="32"/>
    </row>
    <row r="208" spans="1:39" ht="12.75">
      <c r="A208" s="32"/>
      <c r="B208" s="32"/>
      <c r="C208" s="32"/>
      <c r="D208" s="32"/>
      <c r="E208" s="33"/>
      <c r="F208" s="34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2"/>
      <c r="AL208" s="32"/>
      <c r="AM208" s="32"/>
    </row>
    <row r="209" spans="1:39" ht="12.75">
      <c r="A209" s="32"/>
      <c r="B209" s="32"/>
      <c r="C209" s="32"/>
      <c r="D209" s="32"/>
      <c r="E209" s="33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6"/>
      <c r="Q209" s="36"/>
      <c r="R209" s="36"/>
      <c r="S209" s="36"/>
      <c r="T209" s="36"/>
      <c r="U209" s="36"/>
      <c r="V209" s="36"/>
      <c r="W209" s="36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2"/>
      <c r="AL209" s="32"/>
      <c r="AM209" s="32"/>
    </row>
    <row r="210" spans="1:39" ht="12.75">
      <c r="A210" s="32"/>
      <c r="B210" s="32"/>
      <c r="C210" s="32"/>
      <c r="D210" s="32"/>
      <c r="E210" s="33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2"/>
      <c r="AL210" s="32"/>
      <c r="AM210" s="32"/>
    </row>
    <row r="211" spans="1:39" ht="12.75">
      <c r="A211" s="32"/>
      <c r="B211" s="32"/>
      <c r="C211" s="32"/>
      <c r="D211" s="32"/>
      <c r="E211" s="36"/>
      <c r="F211" s="44"/>
      <c r="G211" s="35"/>
      <c r="H211" s="35"/>
      <c r="I211" s="35"/>
      <c r="J211" s="35"/>
      <c r="K211" s="35"/>
      <c r="L211" s="35"/>
      <c r="M211" s="35"/>
      <c r="N211" s="35"/>
      <c r="O211" s="36"/>
      <c r="P211" s="36"/>
      <c r="Q211" s="36"/>
      <c r="R211" s="36"/>
      <c r="S211" s="36"/>
      <c r="T211" s="36"/>
      <c r="U211" s="36"/>
      <c r="V211" s="36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2"/>
      <c r="AL211" s="32"/>
      <c r="AM211" s="32"/>
    </row>
    <row r="212" spans="1:39" ht="12.75">
      <c r="A212" s="32"/>
      <c r="B212" s="32"/>
      <c r="C212" s="32"/>
      <c r="D212" s="32"/>
      <c r="E212" s="36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2"/>
      <c r="AL212" s="32"/>
      <c r="AM212" s="32"/>
    </row>
    <row r="213" spans="1:39" ht="12.75">
      <c r="A213" s="32"/>
      <c r="B213" s="32"/>
      <c r="C213" s="32"/>
      <c r="D213" s="32"/>
      <c r="E213" s="36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2"/>
      <c r="AL213" s="32"/>
      <c r="AM213" s="32"/>
    </row>
    <row r="214" spans="1:39" ht="12.75">
      <c r="A214" s="32"/>
      <c r="B214" s="32"/>
      <c r="C214" s="32"/>
      <c r="D214" s="32"/>
      <c r="E214" s="36"/>
      <c r="F214" s="34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2"/>
      <c r="AL214" s="32"/>
      <c r="AM214" s="32"/>
    </row>
    <row r="215" spans="1:39" ht="12.75">
      <c r="A215" s="32"/>
      <c r="B215" s="32"/>
      <c r="C215" s="32"/>
      <c r="D215" s="32"/>
      <c r="E215" s="36"/>
      <c r="F215" s="4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2"/>
      <c r="AL215" s="32"/>
      <c r="AM215" s="32"/>
    </row>
    <row r="216" spans="1:39" ht="12.75">
      <c r="A216" s="32"/>
      <c r="B216" s="32"/>
      <c r="C216" s="32"/>
      <c r="D216" s="32"/>
      <c r="E216" s="36"/>
      <c r="F216" s="34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2"/>
      <c r="AL216" s="32"/>
      <c r="AM216" s="32"/>
    </row>
    <row r="217" spans="1:39" ht="12.75">
      <c r="A217" s="32"/>
      <c r="B217" s="32"/>
      <c r="C217" s="32"/>
      <c r="D217" s="32"/>
      <c r="E217" s="36"/>
      <c r="F217" s="34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6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2"/>
      <c r="AL217" s="32"/>
      <c r="AM217" s="32"/>
    </row>
    <row r="218" spans="1:39" ht="12.75">
      <c r="A218" s="32"/>
      <c r="B218" s="32"/>
      <c r="C218" s="32"/>
      <c r="D218" s="32"/>
      <c r="E218" s="36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2"/>
      <c r="AL218" s="32"/>
      <c r="AM218" s="32"/>
    </row>
    <row r="219" spans="1:39" ht="12.75">
      <c r="A219" s="32"/>
      <c r="B219" s="32"/>
      <c r="C219" s="32"/>
      <c r="D219" s="32"/>
      <c r="E219" s="33"/>
      <c r="F219" s="44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2"/>
      <c r="AL219" s="32"/>
      <c r="AM219" s="32"/>
    </row>
    <row r="220" spans="1:39" ht="12.75">
      <c r="A220" s="32"/>
      <c r="B220" s="32"/>
      <c r="C220" s="32"/>
      <c r="D220" s="32"/>
      <c r="E220" s="33"/>
      <c r="F220" s="34"/>
      <c r="G220" s="35"/>
      <c r="H220" s="35"/>
      <c r="I220" s="35"/>
      <c r="J220" s="35"/>
      <c r="K220" s="35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2"/>
      <c r="AL220" s="32"/>
      <c r="AM220" s="32"/>
    </row>
    <row r="221" spans="1:39" ht="12.75">
      <c r="A221" s="32"/>
      <c r="B221" s="32"/>
      <c r="C221" s="32"/>
      <c r="D221" s="32"/>
      <c r="E221" s="33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2"/>
      <c r="AL221" s="32"/>
      <c r="AM221" s="32"/>
    </row>
    <row r="222" spans="1:39" ht="12.75">
      <c r="A222" s="32"/>
      <c r="B222" s="32"/>
      <c r="C222" s="32"/>
      <c r="D222" s="32"/>
      <c r="E222" s="33"/>
      <c r="F222" s="34"/>
      <c r="G222" s="35"/>
      <c r="H222" s="35"/>
      <c r="I222" s="35"/>
      <c r="J222" s="35"/>
      <c r="K222" s="35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2"/>
      <c r="AL222" s="32"/>
      <c r="AM222" s="32"/>
    </row>
    <row r="223" spans="1:39" ht="12.75">
      <c r="A223" s="32"/>
      <c r="B223" s="32"/>
      <c r="C223" s="32"/>
      <c r="D223" s="32"/>
      <c r="E223" s="33"/>
      <c r="F223" s="44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2"/>
      <c r="AL223" s="32"/>
      <c r="AM223" s="32"/>
    </row>
    <row r="224" spans="1:39" ht="12.75">
      <c r="A224" s="32"/>
      <c r="B224" s="32"/>
      <c r="C224" s="32"/>
      <c r="D224" s="32"/>
      <c r="E224" s="33"/>
      <c r="F224" s="34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2"/>
      <c r="AL224" s="32"/>
      <c r="AM224" s="32"/>
    </row>
    <row r="225" spans="1:39" ht="12.75">
      <c r="A225" s="32"/>
      <c r="B225" s="32"/>
      <c r="C225" s="32"/>
      <c r="D225" s="32"/>
      <c r="E225" s="33"/>
      <c r="F225" s="34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2"/>
      <c r="AL225" s="32"/>
      <c r="AM225" s="32"/>
    </row>
    <row r="226" spans="1:39" ht="12.75">
      <c r="A226" s="32"/>
      <c r="B226" s="32"/>
      <c r="C226" s="32"/>
      <c r="D226" s="32"/>
      <c r="E226" s="33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2"/>
      <c r="AL226" s="32"/>
      <c r="AM226" s="32"/>
    </row>
    <row r="227" spans="1:39" ht="12.75">
      <c r="A227" s="32"/>
      <c r="B227" s="35"/>
      <c r="C227" s="35"/>
      <c r="D227" s="32"/>
      <c r="E227" s="36"/>
      <c r="F227" s="4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2"/>
      <c r="AL227" s="32"/>
      <c r="AM227" s="32"/>
    </row>
    <row r="228" spans="1:39" ht="12.75">
      <c r="A228" s="32"/>
      <c r="B228" s="32"/>
      <c r="C228" s="32"/>
      <c r="D228" s="32"/>
      <c r="E228" s="33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2"/>
      <c r="AL228" s="32"/>
      <c r="AM228" s="32"/>
    </row>
    <row r="229" spans="1:39" ht="12.75">
      <c r="A229" s="32"/>
      <c r="B229" s="32"/>
      <c r="C229" s="32"/>
      <c r="D229" s="32"/>
      <c r="E229" s="33"/>
      <c r="F229" s="34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2"/>
      <c r="AL229" s="32"/>
      <c r="AM229" s="32"/>
    </row>
    <row r="230" spans="1:39" ht="12.75">
      <c r="A230" s="32"/>
      <c r="B230" s="32"/>
      <c r="C230" s="32"/>
      <c r="D230" s="32"/>
      <c r="E230" s="33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2"/>
      <c r="AL230" s="32"/>
      <c r="AM230" s="32"/>
    </row>
    <row r="231" spans="1:39" ht="12.75">
      <c r="A231" s="32"/>
      <c r="B231" s="32"/>
      <c r="C231" s="32"/>
      <c r="D231" s="32"/>
      <c r="E231" s="33"/>
      <c r="F231" s="44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2"/>
      <c r="AL231" s="32"/>
      <c r="AM231" s="32"/>
    </row>
    <row r="232" spans="1:39" ht="12.75">
      <c r="A232" s="32"/>
      <c r="B232" s="32"/>
      <c r="C232" s="32"/>
      <c r="D232" s="32"/>
      <c r="E232" s="33"/>
      <c r="F232" s="3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5"/>
      <c r="AC232" s="35"/>
      <c r="AD232" s="35"/>
      <c r="AE232" s="35"/>
      <c r="AF232" s="35"/>
      <c r="AG232" s="35"/>
      <c r="AH232" s="35"/>
      <c r="AI232" s="35"/>
      <c r="AJ232" s="35"/>
      <c r="AK232" s="32"/>
      <c r="AL232" s="32"/>
      <c r="AM232" s="32"/>
    </row>
    <row r="233" spans="1:39" ht="12.75">
      <c r="A233" s="32"/>
      <c r="B233" s="32"/>
      <c r="C233" s="32"/>
      <c r="D233" s="32"/>
      <c r="E233" s="33"/>
      <c r="F233" s="34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2"/>
      <c r="AL233" s="32"/>
      <c r="AM233" s="32"/>
    </row>
    <row r="234" spans="1:39" ht="12.75">
      <c r="A234" s="32"/>
      <c r="B234" s="32"/>
      <c r="C234" s="32"/>
      <c r="D234" s="32"/>
      <c r="E234" s="33"/>
      <c r="F234" s="3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5"/>
      <c r="AC234" s="35"/>
      <c r="AD234" s="35"/>
      <c r="AE234" s="35"/>
      <c r="AF234" s="35"/>
      <c r="AG234" s="35"/>
      <c r="AH234" s="35"/>
      <c r="AI234" s="35"/>
      <c r="AJ234" s="35"/>
      <c r="AK234" s="32"/>
      <c r="AL234" s="32"/>
      <c r="AM234" s="32"/>
    </row>
    <row r="235" spans="1:39" ht="12.75">
      <c r="A235" s="32"/>
      <c r="B235" s="32"/>
      <c r="C235" s="32"/>
      <c r="D235" s="32"/>
      <c r="E235" s="36"/>
      <c r="F235" s="44"/>
      <c r="G235" s="35"/>
      <c r="H235" s="35"/>
      <c r="I235" s="35"/>
      <c r="J235" s="35"/>
      <c r="K235" s="35"/>
      <c r="L235" s="35"/>
      <c r="M235" s="35"/>
      <c r="N235" s="36"/>
      <c r="O235" s="36"/>
      <c r="P235" s="36"/>
      <c r="Q235" s="36"/>
      <c r="R235" s="36"/>
      <c r="S235" s="36"/>
      <c r="T235" s="36"/>
      <c r="U235" s="36"/>
      <c r="V235" s="36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2"/>
      <c r="AL235" s="32"/>
      <c r="AM235" s="32"/>
    </row>
    <row r="236" spans="1:39" ht="12.75">
      <c r="A236" s="32"/>
      <c r="B236" s="32"/>
      <c r="C236" s="32"/>
      <c r="D236" s="32"/>
      <c r="E236" s="36"/>
      <c r="F236" s="34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2"/>
      <c r="AL236" s="32"/>
      <c r="AM236" s="32"/>
    </row>
    <row r="237" spans="1:39" ht="12.75">
      <c r="A237" s="32"/>
      <c r="B237" s="32"/>
      <c r="C237" s="32"/>
      <c r="D237" s="32"/>
      <c r="E237" s="36"/>
      <c r="F237" s="34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2"/>
      <c r="AL237" s="32"/>
      <c r="AM237" s="32"/>
    </row>
    <row r="238" spans="1:39" ht="12.75">
      <c r="A238" s="32"/>
      <c r="B238" s="32"/>
      <c r="C238" s="32"/>
      <c r="D238" s="32"/>
      <c r="E238" s="36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2"/>
      <c r="AL238" s="32"/>
      <c r="AM238" s="32"/>
    </row>
    <row r="239" spans="1:39" ht="12.75">
      <c r="A239" s="32"/>
      <c r="B239" s="32"/>
      <c r="C239" s="32"/>
      <c r="D239" s="32"/>
      <c r="E239" s="33"/>
      <c r="F239" s="44"/>
      <c r="G239" s="35"/>
      <c r="H239" s="35"/>
      <c r="I239" s="35"/>
      <c r="J239" s="35"/>
      <c r="K239" s="35"/>
      <c r="L239" s="35"/>
      <c r="M239" s="35"/>
      <c r="N239" s="35"/>
      <c r="O239" s="35"/>
      <c r="P239" s="36"/>
      <c r="Q239" s="36"/>
      <c r="R239" s="36"/>
      <c r="S239" s="36"/>
      <c r="T239" s="36"/>
      <c r="U239" s="36"/>
      <c r="V239" s="36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2"/>
      <c r="AL239" s="32"/>
      <c r="AM239" s="32"/>
    </row>
    <row r="240" spans="1:39" ht="12.75">
      <c r="A240" s="32"/>
      <c r="B240" s="32"/>
      <c r="C240" s="32"/>
      <c r="D240" s="32"/>
      <c r="E240" s="33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2"/>
      <c r="AL240" s="32"/>
      <c r="AM240" s="32"/>
    </row>
    <row r="241" spans="1:39" ht="12.75">
      <c r="A241" s="32"/>
      <c r="B241" s="32"/>
      <c r="C241" s="32"/>
      <c r="D241" s="32"/>
      <c r="E241" s="33"/>
      <c r="F241" s="34"/>
      <c r="G241" s="35"/>
      <c r="H241" s="35"/>
      <c r="I241" s="35"/>
      <c r="J241" s="35"/>
      <c r="K241" s="35"/>
      <c r="L241" s="35"/>
      <c r="M241" s="35"/>
      <c r="N241" s="35"/>
      <c r="O241" s="35"/>
      <c r="P241" s="36"/>
      <c r="Q241" s="36"/>
      <c r="R241" s="36"/>
      <c r="S241" s="36"/>
      <c r="T241" s="36"/>
      <c r="U241" s="36"/>
      <c r="V241" s="36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2"/>
      <c r="AL241" s="32"/>
      <c r="AM241" s="32"/>
    </row>
    <row r="242" spans="1:39" ht="12.75">
      <c r="A242" s="32"/>
      <c r="B242" s="32"/>
      <c r="C242" s="32"/>
      <c r="D242" s="32"/>
      <c r="E242" s="33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2"/>
      <c r="AL242" s="32"/>
      <c r="AM242" s="32"/>
    </row>
    <row r="243" spans="1:39" ht="12.75">
      <c r="A243" s="32"/>
      <c r="B243" s="32"/>
      <c r="C243" s="32"/>
      <c r="D243" s="32"/>
      <c r="E243" s="36"/>
      <c r="F243" s="4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2"/>
      <c r="AL243" s="32"/>
      <c r="AM243" s="32"/>
    </row>
    <row r="244" spans="1:39" ht="12.75">
      <c r="A244" s="32"/>
      <c r="B244" s="32"/>
      <c r="C244" s="32"/>
      <c r="D244" s="32"/>
      <c r="E244" s="36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2"/>
      <c r="AL244" s="32"/>
      <c r="AM244" s="32"/>
    </row>
    <row r="245" spans="1:39" ht="12.75">
      <c r="A245" s="32"/>
      <c r="B245" s="32"/>
      <c r="C245" s="32"/>
      <c r="D245" s="32"/>
      <c r="E245" s="36"/>
      <c r="F245" s="34"/>
      <c r="G245" s="35"/>
      <c r="H245" s="35"/>
      <c r="I245" s="35"/>
      <c r="J245" s="35"/>
      <c r="K245" s="35"/>
      <c r="L245" s="35"/>
      <c r="M245" s="35"/>
      <c r="N245" s="35"/>
      <c r="O245" s="36"/>
      <c r="P245" s="36"/>
      <c r="Q245" s="36"/>
      <c r="R245" s="36"/>
      <c r="S245" s="36"/>
      <c r="T245" s="36"/>
      <c r="U245" s="36"/>
      <c r="V245" s="36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2"/>
      <c r="AL245" s="32"/>
      <c r="AM245" s="32"/>
    </row>
    <row r="246" spans="1:39" ht="12.75">
      <c r="A246" s="32"/>
      <c r="B246" s="32"/>
      <c r="C246" s="32"/>
      <c r="D246" s="32"/>
      <c r="E246" s="36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2"/>
      <c r="AL246" s="32"/>
      <c r="AM246" s="32"/>
    </row>
    <row r="247" spans="1:39" ht="12.75">
      <c r="A247" s="32"/>
      <c r="B247" s="32"/>
      <c r="C247" s="32"/>
      <c r="D247" s="32"/>
      <c r="E247" s="36"/>
      <c r="F247" s="44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2"/>
      <c r="AL247" s="32"/>
      <c r="AM247" s="32"/>
    </row>
    <row r="248" spans="1:39" ht="12.75">
      <c r="A248" s="32"/>
      <c r="B248" s="32"/>
      <c r="C248" s="32"/>
      <c r="D248" s="32"/>
      <c r="E248" s="36"/>
      <c r="F248" s="34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2"/>
      <c r="AL248" s="32"/>
      <c r="AM248" s="32"/>
    </row>
    <row r="249" spans="1:39" ht="12.75">
      <c r="A249" s="32"/>
      <c r="B249" s="32"/>
      <c r="C249" s="32"/>
      <c r="D249" s="32"/>
      <c r="E249" s="36"/>
      <c r="F249" s="34"/>
      <c r="G249" s="35"/>
      <c r="H249" s="35"/>
      <c r="I249" s="35"/>
      <c r="J249" s="35"/>
      <c r="K249" s="35"/>
      <c r="L249" s="35"/>
      <c r="M249" s="35"/>
      <c r="N249" s="35"/>
      <c r="O249" s="36"/>
      <c r="P249" s="36"/>
      <c r="Q249" s="36"/>
      <c r="R249" s="36"/>
      <c r="S249" s="36"/>
      <c r="T249" s="36"/>
      <c r="U249" s="36"/>
      <c r="V249" s="36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2"/>
      <c r="AL249" s="32"/>
      <c r="AM249" s="32"/>
    </row>
    <row r="250" spans="1:39" ht="12.75">
      <c r="A250" s="32"/>
      <c r="B250" s="32"/>
      <c r="C250" s="32"/>
      <c r="D250" s="32"/>
      <c r="E250" s="36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2"/>
      <c r="AL250" s="32"/>
      <c r="AM250" s="32"/>
    </row>
    <row r="251" spans="1:39" ht="12.75">
      <c r="A251" s="32"/>
      <c r="B251" s="32"/>
      <c r="C251" s="32"/>
      <c r="D251" s="32"/>
      <c r="E251" s="36"/>
      <c r="F251" s="44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2"/>
      <c r="AL251" s="32"/>
      <c r="AM251" s="32"/>
    </row>
    <row r="252" spans="1:39" ht="12.75">
      <c r="A252" s="32"/>
      <c r="B252" s="32"/>
      <c r="C252" s="32"/>
      <c r="D252" s="32"/>
      <c r="E252" s="36"/>
      <c r="F252" s="34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2"/>
      <c r="AL252" s="32"/>
      <c r="AM252" s="32"/>
    </row>
    <row r="253" spans="1:39" ht="12.75">
      <c r="A253" s="32"/>
      <c r="B253" s="32"/>
      <c r="C253" s="32"/>
      <c r="D253" s="32"/>
      <c r="E253" s="36"/>
      <c r="F253" s="34"/>
      <c r="G253" s="35"/>
      <c r="H253" s="35"/>
      <c r="I253" s="35"/>
      <c r="J253" s="35"/>
      <c r="K253" s="35"/>
      <c r="L253" s="35"/>
      <c r="M253" s="35"/>
      <c r="N253" s="36"/>
      <c r="O253" s="36"/>
      <c r="P253" s="36"/>
      <c r="Q253" s="36"/>
      <c r="R253" s="36"/>
      <c r="S253" s="36"/>
      <c r="T253" s="36"/>
      <c r="U253" s="36"/>
      <c r="V253" s="36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2"/>
      <c r="AL253" s="32"/>
      <c r="AM253" s="32"/>
    </row>
    <row r="254" spans="1:39" ht="12.75">
      <c r="A254" s="32"/>
      <c r="B254" s="32"/>
      <c r="C254" s="32"/>
      <c r="D254" s="32"/>
      <c r="E254" s="36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2"/>
      <c r="AL254" s="32"/>
      <c r="AM254" s="32"/>
    </row>
    <row r="255" spans="1:39" ht="12.75">
      <c r="A255" s="32"/>
      <c r="B255" s="32"/>
      <c r="C255" s="32"/>
      <c r="D255" s="32"/>
      <c r="E255" s="33"/>
      <c r="F255" s="44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2"/>
      <c r="AL255" s="32"/>
      <c r="AM255" s="32"/>
    </row>
    <row r="256" spans="1:39" ht="12.75">
      <c r="A256" s="32"/>
      <c r="B256" s="32"/>
      <c r="C256" s="32"/>
      <c r="D256" s="32"/>
      <c r="E256" s="33"/>
      <c r="F256" s="34"/>
      <c r="G256" s="35"/>
      <c r="H256" s="35"/>
      <c r="I256" s="35"/>
      <c r="J256" s="35"/>
      <c r="K256" s="35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5"/>
      <c r="AC256" s="35"/>
      <c r="AD256" s="35"/>
      <c r="AE256" s="35"/>
      <c r="AF256" s="35"/>
      <c r="AG256" s="35"/>
      <c r="AH256" s="35"/>
      <c r="AI256" s="35"/>
      <c r="AJ256" s="35"/>
      <c r="AK256" s="32"/>
      <c r="AL256" s="32"/>
      <c r="AM256" s="32"/>
    </row>
    <row r="257" spans="1:39" ht="12.75">
      <c r="A257" s="32"/>
      <c r="B257" s="32"/>
      <c r="C257" s="32"/>
      <c r="D257" s="32"/>
      <c r="E257" s="33"/>
      <c r="F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2"/>
      <c r="AL257" s="32"/>
      <c r="AM257" s="32"/>
    </row>
    <row r="258" spans="1:39" ht="12.75">
      <c r="A258" s="32"/>
      <c r="B258" s="32"/>
      <c r="C258" s="32"/>
      <c r="D258" s="32"/>
      <c r="E258" s="33"/>
      <c r="F258" s="34"/>
      <c r="G258" s="35"/>
      <c r="H258" s="35"/>
      <c r="I258" s="35"/>
      <c r="J258" s="35"/>
      <c r="K258" s="35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5"/>
      <c r="AC258" s="35"/>
      <c r="AD258" s="35"/>
      <c r="AE258" s="35"/>
      <c r="AF258" s="35"/>
      <c r="AG258" s="35"/>
      <c r="AH258" s="35"/>
      <c r="AI258" s="35"/>
      <c r="AJ258" s="35"/>
      <c r="AK258" s="32"/>
      <c r="AL258" s="32"/>
      <c r="AM258" s="32"/>
    </row>
    <row r="259" spans="1:39" ht="12.75">
      <c r="A259" s="32"/>
      <c r="B259" s="32"/>
      <c r="C259" s="32"/>
      <c r="D259" s="32"/>
      <c r="E259" s="36"/>
      <c r="F259" s="4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2"/>
      <c r="AL259" s="32"/>
      <c r="AM259" s="32"/>
    </row>
    <row r="260" spans="1:39" ht="12.75">
      <c r="A260" s="32"/>
      <c r="B260" s="32"/>
      <c r="C260" s="32"/>
      <c r="D260" s="32"/>
      <c r="E260" s="36"/>
      <c r="F260" s="34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2"/>
      <c r="AL260" s="32"/>
      <c r="AM260" s="32"/>
    </row>
    <row r="261" spans="1:39" ht="12.75">
      <c r="A261" s="32"/>
      <c r="B261" s="32"/>
      <c r="C261" s="32"/>
      <c r="D261" s="32"/>
      <c r="E261" s="36"/>
      <c r="F261" s="34"/>
      <c r="G261" s="35"/>
      <c r="H261" s="35"/>
      <c r="I261" s="35"/>
      <c r="J261" s="35"/>
      <c r="K261" s="35"/>
      <c r="L261" s="35"/>
      <c r="M261" s="36"/>
      <c r="N261" s="36"/>
      <c r="O261" s="36"/>
      <c r="P261" s="36"/>
      <c r="Q261" s="36"/>
      <c r="R261" s="36"/>
      <c r="S261" s="36"/>
      <c r="T261" s="3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2"/>
      <c r="AL261" s="32"/>
      <c r="AM261" s="32"/>
    </row>
    <row r="262" spans="1:39" ht="12.75">
      <c r="A262" s="32"/>
      <c r="B262" s="32"/>
      <c r="C262" s="32"/>
      <c r="D262" s="32"/>
      <c r="E262" s="36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2"/>
      <c r="AL262" s="32"/>
      <c r="AM262" s="32"/>
    </row>
    <row r="263" spans="1:39" ht="12.75">
      <c r="A263" s="32"/>
      <c r="B263" s="32"/>
      <c r="C263" s="32"/>
      <c r="D263" s="32"/>
      <c r="E263" s="33"/>
      <c r="F263" s="44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2"/>
      <c r="AL263" s="32"/>
      <c r="AM263" s="32"/>
    </row>
    <row r="264" spans="1:39" ht="12.75">
      <c r="A264" s="32"/>
      <c r="B264" s="32"/>
      <c r="C264" s="32"/>
      <c r="D264" s="32"/>
      <c r="E264" s="33"/>
      <c r="F264" s="34"/>
      <c r="G264" s="35"/>
      <c r="H264" s="35"/>
      <c r="I264" s="32"/>
      <c r="J264" s="32"/>
      <c r="K264" s="32"/>
      <c r="L264" s="32"/>
      <c r="M264" s="32"/>
      <c r="N264" s="32"/>
      <c r="O264" s="35"/>
      <c r="P264" s="32"/>
      <c r="Q264" s="32"/>
      <c r="R264" s="35"/>
      <c r="S264" s="35"/>
      <c r="T264" s="32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2"/>
      <c r="AL264" s="32"/>
      <c r="AM264" s="32"/>
    </row>
    <row r="265" spans="1:39" ht="12.75">
      <c r="A265" s="32"/>
      <c r="B265" s="32"/>
      <c r="C265" s="32"/>
      <c r="D265" s="32"/>
      <c r="E265" s="33"/>
      <c r="F265" s="34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2"/>
      <c r="AL265" s="32"/>
      <c r="AM265" s="32"/>
    </row>
    <row r="266" spans="1:39" ht="12.75">
      <c r="A266" s="32"/>
      <c r="B266" s="32"/>
      <c r="C266" s="32"/>
      <c r="D266" s="32"/>
      <c r="E266" s="33"/>
      <c r="F266" s="34"/>
      <c r="G266" s="35"/>
      <c r="H266" s="35"/>
      <c r="I266" s="32"/>
      <c r="J266" s="32"/>
      <c r="K266" s="32"/>
      <c r="L266" s="32"/>
      <c r="M266" s="32"/>
      <c r="N266" s="32"/>
      <c r="O266" s="35"/>
      <c r="P266" s="32"/>
      <c r="Q266" s="32"/>
      <c r="R266" s="35"/>
      <c r="S266" s="35"/>
      <c r="T266" s="32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2"/>
      <c r="AL266" s="32"/>
      <c r="AM266" s="32"/>
    </row>
    <row r="267" spans="1:39" ht="12.75">
      <c r="A267" s="32"/>
      <c r="B267" s="32"/>
      <c r="C267" s="32"/>
      <c r="D267" s="32"/>
      <c r="E267" s="33"/>
      <c r="F267" s="44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2"/>
      <c r="AL267" s="32"/>
      <c r="AM267" s="32"/>
    </row>
    <row r="268" spans="1:39" ht="12.75">
      <c r="A268" s="32"/>
      <c r="B268" s="32"/>
      <c r="C268" s="32"/>
      <c r="D268" s="32"/>
      <c r="E268" s="33"/>
      <c r="F268" s="34"/>
      <c r="G268" s="35"/>
      <c r="H268" s="35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2"/>
      <c r="AL268" s="32"/>
      <c r="AM268" s="32"/>
    </row>
    <row r="269" spans="1:39" ht="12.75">
      <c r="A269" s="32"/>
      <c r="B269" s="32"/>
      <c r="C269" s="32"/>
      <c r="D269" s="32"/>
      <c r="E269" s="33"/>
      <c r="F269" s="34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2"/>
      <c r="AL269" s="32"/>
      <c r="AM269" s="32"/>
    </row>
    <row r="270" spans="1:39" ht="12.75">
      <c r="A270" s="32"/>
      <c r="B270" s="32"/>
      <c r="C270" s="32"/>
      <c r="D270" s="32"/>
      <c r="E270" s="33"/>
      <c r="F270" s="34"/>
      <c r="G270" s="35"/>
      <c r="H270" s="35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2"/>
      <c r="AL270" s="32"/>
      <c r="AM270" s="32"/>
    </row>
    <row r="271" spans="1:39" ht="12.75">
      <c r="A271" s="32"/>
      <c r="B271" s="32"/>
      <c r="C271" s="32"/>
      <c r="D271" s="32"/>
      <c r="E271" s="36"/>
      <c r="F271" s="44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2"/>
      <c r="AL271" s="32"/>
      <c r="AM271" s="32"/>
    </row>
    <row r="272" spans="1:39" ht="12.75">
      <c r="A272" s="32"/>
      <c r="B272" s="32"/>
      <c r="C272" s="32"/>
      <c r="D272" s="32"/>
      <c r="E272" s="36"/>
      <c r="F272" s="34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2"/>
      <c r="AL272" s="32"/>
      <c r="AM272" s="32"/>
    </row>
    <row r="273" spans="1:39" ht="12.75">
      <c r="A273" s="32"/>
      <c r="B273" s="32"/>
      <c r="C273" s="32"/>
      <c r="D273" s="32"/>
      <c r="E273" s="36"/>
      <c r="F273" s="34"/>
      <c r="G273" s="35"/>
      <c r="H273" s="35"/>
      <c r="I273" s="35"/>
      <c r="J273" s="35"/>
      <c r="K273" s="36"/>
      <c r="L273" s="36"/>
      <c r="M273" s="36"/>
      <c r="N273" s="36"/>
      <c r="O273" s="36"/>
      <c r="P273" s="36"/>
      <c r="Q273" s="36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2"/>
      <c r="AL273" s="32"/>
      <c r="AM273" s="32"/>
    </row>
    <row r="274" spans="1:39" ht="12.75">
      <c r="A274" s="32"/>
      <c r="B274" s="32"/>
      <c r="C274" s="32"/>
      <c r="D274" s="32"/>
      <c r="E274" s="36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2"/>
      <c r="AL274" s="32"/>
      <c r="AM274" s="32"/>
    </row>
    <row r="275" spans="1:39" ht="12.75">
      <c r="A275" s="32"/>
      <c r="B275" s="32"/>
      <c r="C275" s="32"/>
      <c r="D275" s="32"/>
      <c r="E275" s="33"/>
      <c r="F275" s="44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2"/>
      <c r="AL275" s="32"/>
      <c r="AM275" s="32"/>
    </row>
    <row r="276" spans="1:39" ht="12.75">
      <c r="A276" s="32"/>
      <c r="B276" s="32"/>
      <c r="C276" s="32"/>
      <c r="D276" s="32"/>
      <c r="E276" s="33"/>
      <c r="F276" s="34"/>
      <c r="G276" s="35"/>
      <c r="H276" s="35"/>
      <c r="I276" s="35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2"/>
      <c r="AL276" s="32"/>
      <c r="AM276" s="32"/>
    </row>
    <row r="277" spans="1:39" ht="12.75">
      <c r="A277" s="32"/>
      <c r="B277" s="32"/>
      <c r="C277" s="32"/>
      <c r="D277" s="32"/>
      <c r="E277" s="33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2"/>
      <c r="AL277" s="32"/>
      <c r="AM277" s="32"/>
    </row>
    <row r="278" spans="1:39" ht="12.75">
      <c r="A278" s="32"/>
      <c r="B278" s="32"/>
      <c r="C278" s="32"/>
      <c r="D278" s="32"/>
      <c r="E278" s="33"/>
      <c r="F278" s="34"/>
      <c r="G278" s="35"/>
      <c r="H278" s="35"/>
      <c r="I278" s="35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2"/>
      <c r="AL278" s="32"/>
      <c r="AM278" s="32"/>
    </row>
    <row r="279" spans="1:39" ht="12.75">
      <c r="A279" s="32"/>
      <c r="B279" s="32"/>
      <c r="C279" s="32"/>
      <c r="D279" s="32"/>
      <c r="E279" s="33"/>
      <c r="F279" s="44"/>
      <c r="G279" s="35"/>
      <c r="H279" s="35"/>
      <c r="I279" s="35"/>
      <c r="J279" s="35"/>
      <c r="K279" s="35"/>
      <c r="L279" s="35"/>
      <c r="M279" s="35"/>
      <c r="N279" s="35"/>
      <c r="O279" s="35"/>
      <c r="P279" s="36"/>
      <c r="Q279" s="36"/>
      <c r="R279" s="36"/>
      <c r="S279" s="36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2"/>
      <c r="AL279" s="32"/>
      <c r="AM279" s="32"/>
    </row>
    <row r="280" spans="1:39" ht="12.75">
      <c r="A280" s="32"/>
      <c r="B280" s="32"/>
      <c r="C280" s="32"/>
      <c r="D280" s="32"/>
      <c r="E280" s="33"/>
      <c r="F280" s="34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2"/>
      <c r="AL280" s="32"/>
      <c r="AM280" s="32"/>
    </row>
    <row r="281" spans="1:39" ht="12.75">
      <c r="A281" s="32"/>
      <c r="B281" s="32"/>
      <c r="C281" s="32"/>
      <c r="D281" s="32"/>
      <c r="E281" s="33"/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6"/>
      <c r="Q281" s="36"/>
      <c r="R281" s="36"/>
      <c r="S281" s="36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2"/>
      <c r="AL281" s="32"/>
      <c r="AM281" s="32"/>
    </row>
    <row r="282" spans="1:39" ht="12.75">
      <c r="A282" s="32"/>
      <c r="B282" s="32"/>
      <c r="C282" s="32"/>
      <c r="D282" s="32"/>
      <c r="E282" s="33"/>
      <c r="F282" s="34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2"/>
      <c r="AL282" s="32"/>
      <c r="AM282" s="32"/>
    </row>
    <row r="283" spans="1:39" ht="12.75">
      <c r="A283" s="32"/>
      <c r="B283" s="32"/>
      <c r="C283" s="32"/>
      <c r="D283" s="32"/>
      <c r="E283" s="36"/>
      <c r="F283" s="44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2"/>
      <c r="AL283" s="32"/>
      <c r="AM283" s="32"/>
    </row>
    <row r="284" spans="1:39" ht="12.75">
      <c r="A284" s="32"/>
      <c r="B284" s="32"/>
      <c r="C284" s="32"/>
      <c r="D284" s="32"/>
      <c r="E284" s="36"/>
      <c r="F284" s="34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2"/>
      <c r="AL284" s="32"/>
      <c r="AM284" s="32"/>
    </row>
    <row r="285" spans="1:39" ht="12.75">
      <c r="A285" s="32"/>
      <c r="B285" s="32"/>
      <c r="C285" s="32"/>
      <c r="D285" s="32"/>
      <c r="E285" s="36"/>
      <c r="F285" s="34"/>
      <c r="G285" s="36"/>
      <c r="H285" s="36"/>
      <c r="I285" s="36"/>
      <c r="J285" s="36"/>
      <c r="K285" s="36"/>
      <c r="L285" s="36"/>
      <c r="M285" s="36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2"/>
      <c r="AL285" s="32"/>
      <c r="AM285" s="32"/>
    </row>
    <row r="286" spans="1:39" ht="12.75">
      <c r="A286" s="32"/>
      <c r="B286" s="32"/>
      <c r="C286" s="32"/>
      <c r="D286" s="32"/>
      <c r="E286" s="36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2"/>
      <c r="AL286" s="32"/>
      <c r="AM286" s="32"/>
    </row>
    <row r="287" spans="1:39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</row>
    <row r="290" spans="1:39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</row>
    <row r="294" spans="1:39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</row>
    <row r="297" spans="1:39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</row>
    <row r="306" spans="1:39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</row>
    <row r="310" spans="1:39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</row>
    <row r="311" spans="1:39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</row>
    <row r="313" spans="1:39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</row>
    <row r="317" spans="1:39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</row>
    <row r="320" spans="1:39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1:39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</row>
    <row r="323" spans="1:39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</row>
  </sheetData>
  <mergeCells count="3">
    <mergeCell ref="D1:P1"/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45"/>
  <sheetViews>
    <sheetView workbookViewId="0" topLeftCell="A1">
      <selection activeCell="F2" sqref="F2"/>
    </sheetView>
  </sheetViews>
  <sheetFormatPr defaultColWidth="9.140625" defaultRowHeight="12.75"/>
  <cols>
    <col min="4" max="5" width="0" style="0" hidden="1" customWidth="1"/>
    <col min="6" max="6" width="16.28125" style="0" customWidth="1"/>
    <col min="7" max="36" width="9.140625" style="0" hidden="1" customWidth="1"/>
    <col min="37" max="39" width="9.140625" style="0" customWidth="1"/>
  </cols>
  <sheetData>
    <row r="1" spans="1:16" ht="12.75">
      <c r="A1" s="51" t="s">
        <v>31</v>
      </c>
      <c r="B1" s="51"/>
      <c r="C1" s="2"/>
      <c r="D1" s="51" t="s">
        <v>32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6" ht="12.75">
      <c r="A2" s="52" t="s">
        <v>37</v>
      </c>
      <c r="B2" s="52"/>
      <c r="C2" s="1"/>
      <c r="F2" s="46">
        <v>38738</v>
      </c>
    </row>
    <row r="4" spans="1:39" ht="12.75">
      <c r="A4" s="10" t="s">
        <v>163</v>
      </c>
      <c r="B4" s="27" t="s">
        <v>130</v>
      </c>
      <c r="C4" s="7" t="s">
        <v>131</v>
      </c>
      <c r="D4" s="10" t="s">
        <v>77</v>
      </c>
      <c r="E4" s="9" t="s">
        <v>96</v>
      </c>
      <c r="F4" s="9" t="s">
        <v>76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9" t="s">
        <v>18</v>
      </c>
      <c r="Z4" s="9" t="s">
        <v>19</v>
      </c>
      <c r="AA4" s="9" t="s">
        <v>20</v>
      </c>
      <c r="AB4" s="9" t="s">
        <v>21</v>
      </c>
      <c r="AC4" s="9" t="s">
        <v>22</v>
      </c>
      <c r="AD4" s="9" t="s">
        <v>23</v>
      </c>
      <c r="AE4" s="9" t="s">
        <v>24</v>
      </c>
      <c r="AF4" s="9" t="s">
        <v>25</v>
      </c>
      <c r="AG4" s="9" t="s">
        <v>26</v>
      </c>
      <c r="AH4" s="9" t="s">
        <v>27</v>
      </c>
      <c r="AI4" s="9" t="s">
        <v>28</v>
      </c>
      <c r="AJ4" s="9" t="s">
        <v>29</v>
      </c>
      <c r="AK4" s="9" t="s">
        <v>30</v>
      </c>
      <c r="AL4" s="37" t="s">
        <v>170</v>
      </c>
      <c r="AM4" s="37" t="s">
        <v>171</v>
      </c>
    </row>
    <row r="5" spans="1:37" ht="12.75">
      <c r="A5" s="8"/>
      <c r="B5" s="6"/>
      <c r="C5" s="8"/>
      <c r="D5" s="8"/>
      <c r="E5" s="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3.5" thickBot="1">
      <c r="A6" s="23"/>
      <c r="B6" s="25"/>
      <c r="C6" s="24"/>
      <c r="D6" s="24"/>
      <c r="E6" s="25"/>
      <c r="F6" s="26"/>
      <c r="G6" s="26">
        <v>100</v>
      </c>
      <c r="H6" s="26">
        <v>200</v>
      </c>
      <c r="I6" s="26">
        <v>300</v>
      </c>
      <c r="J6" s="26">
        <v>400</v>
      </c>
      <c r="K6" s="26">
        <v>500</v>
      </c>
      <c r="L6" s="26">
        <v>600</v>
      </c>
      <c r="M6" s="26">
        <v>700</v>
      </c>
      <c r="N6" s="26">
        <v>800</v>
      </c>
      <c r="O6" s="26">
        <v>900</v>
      </c>
      <c r="P6" s="26">
        <v>1000</v>
      </c>
      <c r="Q6" s="26">
        <v>1100</v>
      </c>
      <c r="R6" s="26">
        <v>1200</v>
      </c>
      <c r="S6" s="26">
        <v>1300</v>
      </c>
      <c r="T6" s="26">
        <v>1400</v>
      </c>
      <c r="U6" s="26">
        <v>1500</v>
      </c>
      <c r="V6" s="26">
        <v>1600</v>
      </c>
      <c r="W6" s="26">
        <v>1700</v>
      </c>
      <c r="X6" s="26">
        <v>1800</v>
      </c>
      <c r="Y6" s="26">
        <v>1900</v>
      </c>
      <c r="Z6" s="26">
        <v>2000</v>
      </c>
      <c r="AA6" s="26">
        <v>2100</v>
      </c>
      <c r="AB6" s="26">
        <v>2200</v>
      </c>
      <c r="AC6" s="26">
        <v>2300</v>
      </c>
      <c r="AD6" s="26">
        <v>2400</v>
      </c>
      <c r="AE6" s="26">
        <v>2500</v>
      </c>
      <c r="AF6" s="26">
        <v>2600</v>
      </c>
      <c r="AG6" s="26">
        <v>2700</v>
      </c>
      <c r="AH6" s="26">
        <v>2800</v>
      </c>
      <c r="AI6" s="26">
        <v>2900</v>
      </c>
      <c r="AJ6" s="26">
        <v>3000</v>
      </c>
      <c r="AK6" s="26"/>
    </row>
    <row r="7" spans="1:39" ht="12.75">
      <c r="A7" s="13">
        <v>1</v>
      </c>
      <c r="B7" s="16" t="s">
        <v>84</v>
      </c>
      <c r="C7" s="16" t="s">
        <v>45</v>
      </c>
      <c r="D7" s="13">
        <v>80</v>
      </c>
      <c r="E7" s="29" t="s">
        <v>99</v>
      </c>
      <c r="F7" s="38" t="s">
        <v>83</v>
      </c>
      <c r="G7" s="29">
        <v>0</v>
      </c>
      <c r="H7" s="29">
        <v>200</v>
      </c>
      <c r="I7" s="29">
        <v>0</v>
      </c>
      <c r="J7" s="29">
        <v>0</v>
      </c>
      <c r="K7" s="29">
        <v>0</v>
      </c>
      <c r="L7" s="29">
        <v>600</v>
      </c>
      <c r="M7" s="29">
        <v>0</v>
      </c>
      <c r="N7" s="29">
        <v>800</v>
      </c>
      <c r="O7" s="29">
        <v>900</v>
      </c>
      <c r="P7" s="29">
        <v>1000</v>
      </c>
      <c r="Q7" s="29">
        <v>1100</v>
      </c>
      <c r="R7" s="29">
        <v>1200</v>
      </c>
      <c r="S7" s="29">
        <v>1300</v>
      </c>
      <c r="T7" s="29">
        <v>1400</v>
      </c>
      <c r="U7" s="29">
        <v>0</v>
      </c>
      <c r="V7" s="29">
        <v>1600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3">
        <f aca="true" t="shared" si="0" ref="AK7:AK22">SUM(G7:AJ7)</f>
        <v>10100</v>
      </c>
      <c r="AL7" s="3">
        <f>SUM(G9:AJ9)</f>
        <v>6600</v>
      </c>
      <c r="AM7">
        <f>SUM(AK10)</f>
        <v>11</v>
      </c>
    </row>
    <row r="8" spans="1:39" ht="12.75">
      <c r="A8" s="3"/>
      <c r="B8" s="3"/>
      <c r="C8" s="3"/>
      <c r="D8" s="3"/>
      <c r="E8" s="4"/>
      <c r="F8" s="12"/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1</v>
      </c>
      <c r="O8" s="16">
        <v>2</v>
      </c>
      <c r="P8" s="16">
        <v>1</v>
      </c>
      <c r="Q8" s="16">
        <v>1</v>
      </c>
      <c r="R8" s="16">
        <v>2</v>
      </c>
      <c r="S8" s="16">
        <v>3</v>
      </c>
      <c r="T8" s="16">
        <v>3</v>
      </c>
      <c r="U8" s="16">
        <v>0</v>
      </c>
      <c r="V8" s="16">
        <v>2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3">
        <f t="shared" si="0"/>
        <v>17</v>
      </c>
      <c r="AL8">
        <f>SUM(G9:AJ9)</f>
        <v>6600</v>
      </c>
      <c r="AM8">
        <f>SUM(AK10)</f>
        <v>11</v>
      </c>
    </row>
    <row r="9" spans="1:39" ht="12.75">
      <c r="A9" s="3"/>
      <c r="B9" s="3"/>
      <c r="C9" s="3"/>
      <c r="D9" s="3"/>
      <c r="E9" s="4"/>
      <c r="F9" s="12" t="s">
        <v>141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9">
        <v>1100</v>
      </c>
      <c r="R9" s="29">
        <v>1200</v>
      </c>
      <c r="S9" s="29">
        <v>1300</v>
      </c>
      <c r="T9" s="29">
        <v>1400</v>
      </c>
      <c r="U9" s="29">
        <v>0</v>
      </c>
      <c r="V9" s="29">
        <v>1600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3">
        <f t="shared" si="0"/>
        <v>6600</v>
      </c>
      <c r="AL9">
        <f>SUM(G9:AJ9)</f>
        <v>6600</v>
      </c>
      <c r="AM9">
        <f>SUM(AK10)</f>
        <v>11</v>
      </c>
    </row>
    <row r="10" spans="1:39" ht="13.5" thickBot="1">
      <c r="A10" s="17"/>
      <c r="B10" s="17"/>
      <c r="C10" s="17"/>
      <c r="D10" s="17"/>
      <c r="E10" s="18"/>
      <c r="F10" s="19" t="s">
        <v>142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</v>
      </c>
      <c r="R10" s="21">
        <v>2</v>
      </c>
      <c r="S10" s="21">
        <v>3</v>
      </c>
      <c r="T10" s="21">
        <v>3</v>
      </c>
      <c r="U10" s="21">
        <v>0</v>
      </c>
      <c r="V10" s="21">
        <v>2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17">
        <f t="shared" si="0"/>
        <v>11</v>
      </c>
      <c r="AL10">
        <f>SUM(G9:AJ9)</f>
        <v>6600</v>
      </c>
      <c r="AM10">
        <f>SUM(AK10)</f>
        <v>11</v>
      </c>
    </row>
    <row r="11" spans="1:39" ht="12.75">
      <c r="A11" s="13">
        <v>2</v>
      </c>
      <c r="B11" s="13" t="s">
        <v>82</v>
      </c>
      <c r="C11" s="13" t="s">
        <v>75</v>
      </c>
      <c r="D11" s="13">
        <v>100</v>
      </c>
      <c r="E11" s="14" t="s">
        <v>98</v>
      </c>
      <c r="F11" s="38" t="s">
        <v>83</v>
      </c>
      <c r="G11" s="16">
        <v>100</v>
      </c>
      <c r="H11" s="16">
        <v>0</v>
      </c>
      <c r="I11" s="16">
        <v>300</v>
      </c>
      <c r="J11" s="16">
        <v>400</v>
      </c>
      <c r="K11" s="16">
        <v>500</v>
      </c>
      <c r="L11" s="16">
        <v>0</v>
      </c>
      <c r="M11" s="16">
        <v>0</v>
      </c>
      <c r="N11" s="16">
        <v>0</v>
      </c>
      <c r="O11" s="16">
        <v>0</v>
      </c>
      <c r="P11" s="16">
        <v>1000</v>
      </c>
      <c r="Q11" s="16">
        <v>1100</v>
      </c>
      <c r="R11" s="16">
        <v>1200</v>
      </c>
      <c r="S11" s="16">
        <v>1300</v>
      </c>
      <c r="T11" s="16">
        <v>1400</v>
      </c>
      <c r="U11" s="16">
        <v>0</v>
      </c>
      <c r="V11" s="16">
        <v>1600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3">
        <f t="shared" si="0"/>
        <v>8900</v>
      </c>
      <c r="AL11" s="3">
        <f>SUM(G13:AJ13)</f>
        <v>6600</v>
      </c>
      <c r="AM11">
        <f>SUM(AK14)</f>
        <v>17</v>
      </c>
    </row>
    <row r="12" spans="1:39" ht="12.75">
      <c r="A12" s="3"/>
      <c r="B12" s="3"/>
      <c r="C12" s="3"/>
      <c r="D12" s="3"/>
      <c r="E12" s="4"/>
      <c r="F12" s="12"/>
      <c r="G12" s="13">
        <v>1</v>
      </c>
      <c r="H12" s="13">
        <v>0</v>
      </c>
      <c r="I12" s="13">
        <v>1</v>
      </c>
      <c r="J12" s="13">
        <v>1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1</v>
      </c>
      <c r="R12" s="13">
        <v>4</v>
      </c>
      <c r="S12" s="13">
        <v>9</v>
      </c>
      <c r="T12" s="13">
        <v>2</v>
      </c>
      <c r="U12" s="13">
        <v>0</v>
      </c>
      <c r="V12" s="13">
        <v>1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3">
        <f t="shared" si="0"/>
        <v>22</v>
      </c>
      <c r="AL12">
        <f>SUM(G13:AJ13)</f>
        <v>6600</v>
      </c>
      <c r="AM12">
        <f>SUM(AK14)</f>
        <v>17</v>
      </c>
    </row>
    <row r="13" spans="1:39" ht="12.75">
      <c r="A13" s="3"/>
      <c r="B13" s="3"/>
      <c r="C13" s="3"/>
      <c r="D13" s="3"/>
      <c r="E13" s="4"/>
      <c r="F13" s="12" t="s">
        <v>141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5">
        <v>0</v>
      </c>
      <c r="P13" s="5">
        <v>0</v>
      </c>
      <c r="Q13" s="5">
        <v>1100</v>
      </c>
      <c r="R13" s="5">
        <v>1200</v>
      </c>
      <c r="S13" s="5">
        <v>1300</v>
      </c>
      <c r="T13" s="5">
        <v>1400</v>
      </c>
      <c r="U13" s="5">
        <v>0</v>
      </c>
      <c r="V13" s="5">
        <v>1600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3">
        <f t="shared" si="0"/>
        <v>6600</v>
      </c>
      <c r="AL13">
        <f>SUM(G13:AJ13)</f>
        <v>6600</v>
      </c>
      <c r="AM13">
        <f>SUM(AK14)</f>
        <v>17</v>
      </c>
    </row>
    <row r="14" spans="1:39" ht="13.5" thickBot="1">
      <c r="A14" s="17"/>
      <c r="B14" s="17"/>
      <c r="C14" s="17"/>
      <c r="D14" s="17"/>
      <c r="E14" s="18"/>
      <c r="F14" s="19" t="s">
        <v>142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  <c r="R14" s="23">
        <v>4</v>
      </c>
      <c r="S14" s="23">
        <v>9</v>
      </c>
      <c r="T14" s="23">
        <v>2</v>
      </c>
      <c r="U14" s="23">
        <v>0</v>
      </c>
      <c r="V14" s="23">
        <v>1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17">
        <f t="shared" si="0"/>
        <v>17</v>
      </c>
      <c r="AL14">
        <f>SUM(G13:AJ13)</f>
        <v>6600</v>
      </c>
      <c r="AM14">
        <f>SUM(AK14)</f>
        <v>17</v>
      </c>
    </row>
    <row r="15" spans="1:39" ht="12.75">
      <c r="A15" s="13">
        <v>3</v>
      </c>
      <c r="B15" s="13" t="s">
        <v>101</v>
      </c>
      <c r="C15" s="13" t="s">
        <v>43</v>
      </c>
      <c r="D15" s="13">
        <v>80</v>
      </c>
      <c r="E15" s="29" t="s">
        <v>99</v>
      </c>
      <c r="F15" s="38" t="s">
        <v>83</v>
      </c>
      <c r="G15" s="29">
        <v>100</v>
      </c>
      <c r="H15" s="29">
        <v>200</v>
      </c>
      <c r="I15" s="29">
        <v>300</v>
      </c>
      <c r="J15" s="29">
        <v>400</v>
      </c>
      <c r="K15" s="29">
        <v>500</v>
      </c>
      <c r="L15" s="29">
        <v>600</v>
      </c>
      <c r="M15" s="29">
        <v>700</v>
      </c>
      <c r="N15" s="29">
        <v>800</v>
      </c>
      <c r="O15" s="29">
        <v>0</v>
      </c>
      <c r="P15" s="29">
        <v>1000</v>
      </c>
      <c r="Q15" s="29">
        <v>1100</v>
      </c>
      <c r="R15" s="29">
        <v>0</v>
      </c>
      <c r="S15" s="29">
        <v>0</v>
      </c>
      <c r="T15" s="29">
        <v>1400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13">
        <f t="shared" si="0"/>
        <v>7100</v>
      </c>
      <c r="AL15" s="3">
        <f>SUM(G17:AJ17)</f>
        <v>5000</v>
      </c>
      <c r="AM15">
        <f>SUM(AK18)</f>
        <v>10</v>
      </c>
    </row>
    <row r="16" spans="1:39" ht="12.75">
      <c r="A16" s="3"/>
      <c r="B16" s="3"/>
      <c r="C16" s="3"/>
      <c r="D16" s="3"/>
      <c r="E16" s="28"/>
      <c r="F16" s="12"/>
      <c r="G16" s="16">
        <v>1</v>
      </c>
      <c r="H16" s="16">
        <v>1</v>
      </c>
      <c r="I16" s="16">
        <v>3</v>
      </c>
      <c r="J16" s="16">
        <v>1</v>
      </c>
      <c r="K16" s="16">
        <v>1</v>
      </c>
      <c r="L16" s="16">
        <v>1</v>
      </c>
      <c r="M16" s="16">
        <v>1</v>
      </c>
      <c r="N16" s="16">
        <v>2</v>
      </c>
      <c r="O16" s="16">
        <v>0</v>
      </c>
      <c r="P16" s="16">
        <v>1</v>
      </c>
      <c r="Q16" s="16">
        <v>3</v>
      </c>
      <c r="R16" s="16">
        <v>0</v>
      </c>
      <c r="S16" s="16">
        <v>0</v>
      </c>
      <c r="T16" s="16">
        <v>3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3">
        <f t="shared" si="0"/>
        <v>18</v>
      </c>
      <c r="AL16">
        <f>SUM(G17:AJ17)</f>
        <v>5000</v>
      </c>
      <c r="AM16">
        <f>SUM(AK18)</f>
        <v>10</v>
      </c>
    </row>
    <row r="17" spans="1:39" ht="12.75">
      <c r="A17" s="3"/>
      <c r="B17" s="3"/>
      <c r="C17" s="3"/>
      <c r="D17" s="3"/>
      <c r="E17" s="28"/>
      <c r="F17" s="12" t="s">
        <v>141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29">
        <v>700</v>
      </c>
      <c r="N17" s="29">
        <v>800</v>
      </c>
      <c r="O17" s="29">
        <v>0</v>
      </c>
      <c r="P17" s="29">
        <v>1000</v>
      </c>
      <c r="Q17" s="28">
        <v>1100</v>
      </c>
      <c r="R17" s="28">
        <v>0</v>
      </c>
      <c r="S17" s="28">
        <v>0</v>
      </c>
      <c r="T17" s="28">
        <v>1400</v>
      </c>
      <c r="U17" s="5">
        <v>0</v>
      </c>
      <c r="V17" s="5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3">
        <f t="shared" si="0"/>
        <v>5000</v>
      </c>
      <c r="AL17">
        <f>SUM(G17:AJ17)</f>
        <v>5000</v>
      </c>
      <c r="AM17">
        <f>SUM(AK18)</f>
        <v>10</v>
      </c>
    </row>
    <row r="18" spans="1:39" ht="13.5" thickBot="1">
      <c r="A18" s="17"/>
      <c r="B18" s="17"/>
      <c r="C18" s="17"/>
      <c r="D18" s="17"/>
      <c r="E18" s="30"/>
      <c r="F18" s="19" t="s">
        <v>142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2</v>
      </c>
      <c r="O18" s="21">
        <v>0</v>
      </c>
      <c r="P18" s="21">
        <v>1</v>
      </c>
      <c r="Q18" s="21">
        <v>3</v>
      </c>
      <c r="R18" s="21">
        <v>0</v>
      </c>
      <c r="S18" s="21">
        <v>0</v>
      </c>
      <c r="T18" s="21">
        <v>3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17">
        <f t="shared" si="0"/>
        <v>10</v>
      </c>
      <c r="AL18">
        <f>SUM(G17:AJ17)</f>
        <v>5000</v>
      </c>
      <c r="AM18">
        <f>SUM(AK18)</f>
        <v>10</v>
      </c>
    </row>
    <row r="19" spans="1:39" ht="12.75">
      <c r="A19" s="13">
        <v>4</v>
      </c>
      <c r="B19" s="13" t="s">
        <v>100</v>
      </c>
      <c r="C19" s="13" t="s">
        <v>67</v>
      </c>
      <c r="D19" s="13">
        <v>80</v>
      </c>
      <c r="E19" s="29" t="s">
        <v>99</v>
      </c>
      <c r="F19" s="38" t="s">
        <v>83</v>
      </c>
      <c r="G19" s="29">
        <v>100</v>
      </c>
      <c r="H19" s="29">
        <v>200</v>
      </c>
      <c r="I19" s="29">
        <v>300</v>
      </c>
      <c r="J19" s="29">
        <v>400</v>
      </c>
      <c r="K19" s="29">
        <v>500</v>
      </c>
      <c r="L19" s="29">
        <v>600</v>
      </c>
      <c r="M19" s="29">
        <v>700</v>
      </c>
      <c r="N19" s="29">
        <v>800</v>
      </c>
      <c r="O19" s="29">
        <v>0</v>
      </c>
      <c r="P19" s="29">
        <v>0</v>
      </c>
      <c r="Q19" s="29">
        <v>1100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3">
        <f t="shared" si="0"/>
        <v>4700</v>
      </c>
      <c r="AL19" s="3">
        <f>SUM(G21:AJ21)</f>
        <v>3700</v>
      </c>
      <c r="AM19">
        <f>SUM(AK22)</f>
        <v>5</v>
      </c>
    </row>
    <row r="20" spans="1:39" ht="12.75">
      <c r="A20" s="3"/>
      <c r="B20" s="3"/>
      <c r="C20" s="3"/>
      <c r="D20" s="3"/>
      <c r="E20" s="28"/>
      <c r="F20" s="12"/>
      <c r="G20" s="16">
        <v>1</v>
      </c>
      <c r="H20" s="16">
        <v>1</v>
      </c>
      <c r="I20" s="16">
        <v>3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0</v>
      </c>
      <c r="P20" s="16">
        <v>0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3">
        <f t="shared" si="0"/>
        <v>11</v>
      </c>
      <c r="AL20">
        <f>SUM(G21:AJ21)</f>
        <v>3700</v>
      </c>
      <c r="AM20">
        <f>SUM(AK22)</f>
        <v>5</v>
      </c>
    </row>
    <row r="21" spans="1:39" ht="12.75">
      <c r="A21" s="3"/>
      <c r="B21" s="3"/>
      <c r="C21" s="3"/>
      <c r="D21" s="3"/>
      <c r="E21" s="28"/>
      <c r="F21" s="12" t="s">
        <v>141</v>
      </c>
      <c r="G21" s="16">
        <v>0</v>
      </c>
      <c r="H21" s="16">
        <v>0</v>
      </c>
      <c r="I21" s="16">
        <v>0</v>
      </c>
      <c r="J21" s="16">
        <v>0</v>
      </c>
      <c r="K21" s="29">
        <v>500</v>
      </c>
      <c r="L21" s="29">
        <v>600</v>
      </c>
      <c r="M21" s="29">
        <v>700</v>
      </c>
      <c r="N21" s="29">
        <v>800</v>
      </c>
      <c r="O21" s="29">
        <v>0</v>
      </c>
      <c r="P21" s="29">
        <v>0</v>
      </c>
      <c r="Q21" s="29">
        <v>1100</v>
      </c>
      <c r="R21" s="16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3">
        <f t="shared" si="0"/>
        <v>3700</v>
      </c>
      <c r="AL21">
        <f>SUM(G21:AJ21)</f>
        <v>3700</v>
      </c>
      <c r="AM21">
        <f>SUM(AK22)</f>
        <v>5</v>
      </c>
    </row>
    <row r="22" spans="1:39" ht="12.75">
      <c r="A22" s="40"/>
      <c r="B22" s="40"/>
      <c r="C22" s="40"/>
      <c r="D22" s="40"/>
      <c r="E22" s="41"/>
      <c r="F22" s="42" t="s">
        <v>142</v>
      </c>
      <c r="G22" s="43">
        <v>0</v>
      </c>
      <c r="H22" s="43">
        <v>0</v>
      </c>
      <c r="I22" s="43">
        <v>0</v>
      </c>
      <c r="J22" s="43">
        <v>0</v>
      </c>
      <c r="K22" s="43">
        <v>1</v>
      </c>
      <c r="L22" s="43">
        <v>1</v>
      </c>
      <c r="M22" s="43">
        <v>1</v>
      </c>
      <c r="N22" s="43">
        <v>1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0">
        <f t="shared" si="0"/>
        <v>5</v>
      </c>
      <c r="AL22">
        <f>SUM(G21:AJ21)</f>
        <v>3700</v>
      </c>
      <c r="AM22">
        <f>SUM(AK22)</f>
        <v>5</v>
      </c>
    </row>
    <row r="23" spans="1:39" ht="12.75">
      <c r="A23" s="32"/>
      <c r="B23" s="32"/>
      <c r="C23" s="32"/>
      <c r="D23" s="32"/>
      <c r="E23" s="36"/>
      <c r="F23" s="44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2"/>
      <c r="AL23" s="32"/>
      <c r="AM23" s="32"/>
    </row>
    <row r="24" spans="1:39" ht="12.75">
      <c r="A24" s="32"/>
      <c r="B24" s="32"/>
      <c r="C24" s="32"/>
      <c r="D24" s="32"/>
      <c r="E24" s="36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2"/>
      <c r="AL24" s="32"/>
      <c r="AM24" s="32"/>
    </row>
    <row r="25" spans="1:39" ht="12.75">
      <c r="A25" s="32"/>
      <c r="B25" s="32"/>
      <c r="C25" s="32"/>
      <c r="D25" s="32"/>
      <c r="E25" s="36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2"/>
      <c r="AL25" s="32"/>
      <c r="AM25" s="32"/>
    </row>
    <row r="26" spans="1:39" ht="12.75">
      <c r="A26" s="32"/>
      <c r="B26" s="32"/>
      <c r="C26" s="32"/>
      <c r="D26" s="32"/>
      <c r="E26" s="36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2"/>
      <c r="AL26" s="32"/>
      <c r="AM26" s="32"/>
    </row>
    <row r="27" spans="1:39" ht="12.75">
      <c r="A27" s="32"/>
      <c r="B27" s="32"/>
      <c r="C27" s="32"/>
      <c r="D27" s="32"/>
      <c r="E27" s="33"/>
      <c r="F27" s="44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6"/>
      <c r="R27" s="36"/>
      <c r="S27" s="36"/>
      <c r="T27" s="36"/>
      <c r="U27" s="36"/>
      <c r="V27" s="36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2"/>
      <c r="AL27" s="32"/>
      <c r="AM27" s="32"/>
    </row>
    <row r="28" spans="1:39" ht="12.75">
      <c r="A28" s="32"/>
      <c r="B28" s="32"/>
      <c r="C28" s="32"/>
      <c r="D28" s="32"/>
      <c r="E28" s="33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2"/>
      <c r="AL28" s="32"/>
      <c r="AM28" s="32"/>
    </row>
    <row r="29" spans="1:39" ht="12.75">
      <c r="A29" s="32"/>
      <c r="B29" s="32"/>
      <c r="C29" s="32"/>
      <c r="D29" s="32"/>
      <c r="E29" s="33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36"/>
      <c r="V29" s="36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2"/>
      <c r="AL29" s="32"/>
      <c r="AM29" s="32"/>
    </row>
    <row r="30" spans="1:39" ht="12.75">
      <c r="A30" s="32"/>
      <c r="B30" s="32"/>
      <c r="C30" s="32"/>
      <c r="D30" s="32"/>
      <c r="E30" s="33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2"/>
      <c r="AL30" s="32"/>
      <c r="AM30" s="32"/>
    </row>
    <row r="31" spans="1:39" ht="12.75">
      <c r="A31" s="32"/>
      <c r="B31" s="32"/>
      <c r="C31" s="32"/>
      <c r="D31" s="32"/>
      <c r="E31" s="36"/>
      <c r="F31" s="4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2"/>
      <c r="AL31" s="32"/>
      <c r="AM31" s="32"/>
    </row>
    <row r="32" spans="1:39" ht="12.75">
      <c r="A32" s="32"/>
      <c r="B32" s="32"/>
      <c r="C32" s="32"/>
      <c r="D32" s="32"/>
      <c r="E32" s="36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2"/>
      <c r="AL32" s="32"/>
      <c r="AM32" s="32"/>
    </row>
    <row r="33" spans="1:39" ht="12.75">
      <c r="A33" s="32"/>
      <c r="B33" s="32"/>
      <c r="C33" s="32"/>
      <c r="D33" s="32"/>
      <c r="E33" s="36"/>
      <c r="F33" s="34"/>
      <c r="G33" s="35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  <c r="S33" s="36"/>
      <c r="T33" s="36"/>
      <c r="U33" s="36"/>
      <c r="V33" s="36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2"/>
      <c r="AL33" s="32"/>
      <c r="AM33" s="32"/>
    </row>
    <row r="34" spans="1:39" ht="12.75">
      <c r="A34" s="32"/>
      <c r="B34" s="32"/>
      <c r="C34" s="32"/>
      <c r="D34" s="32"/>
      <c r="E34" s="36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2"/>
      <c r="AL34" s="32"/>
      <c r="AM34" s="32"/>
    </row>
    <row r="35" spans="1:39" ht="12.75">
      <c r="A35" s="32"/>
      <c r="B35" s="32"/>
      <c r="C35" s="32"/>
      <c r="D35" s="32"/>
      <c r="E35" s="36"/>
      <c r="F35" s="4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2"/>
      <c r="AL35" s="32"/>
      <c r="AM35" s="32"/>
    </row>
    <row r="36" spans="1:39" ht="12.75">
      <c r="A36" s="32"/>
      <c r="B36" s="32"/>
      <c r="C36" s="32"/>
      <c r="D36" s="32"/>
      <c r="E36" s="36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2"/>
      <c r="AL36" s="32"/>
      <c r="AM36" s="32"/>
    </row>
    <row r="37" spans="1:39" ht="12.75">
      <c r="A37" s="32"/>
      <c r="B37" s="32"/>
      <c r="C37" s="32"/>
      <c r="D37" s="32"/>
      <c r="E37" s="36"/>
      <c r="F37" s="34"/>
      <c r="G37" s="35"/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36"/>
      <c r="U37" s="36"/>
      <c r="V37" s="36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2"/>
      <c r="AL37" s="32"/>
      <c r="AM37" s="32"/>
    </row>
    <row r="38" spans="1:39" ht="12.75">
      <c r="A38" s="32"/>
      <c r="B38" s="32"/>
      <c r="C38" s="32"/>
      <c r="D38" s="32"/>
      <c r="E38" s="36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2"/>
      <c r="AL38" s="32"/>
      <c r="AM38" s="32"/>
    </row>
    <row r="39" spans="1:39" ht="12.75">
      <c r="A39" s="32"/>
      <c r="B39" s="32"/>
      <c r="C39" s="32"/>
      <c r="D39" s="32"/>
      <c r="E39" s="33"/>
      <c r="F39" s="44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2"/>
      <c r="AL39" s="32"/>
      <c r="AM39" s="32"/>
    </row>
    <row r="40" spans="1:39" ht="12.75">
      <c r="A40" s="32"/>
      <c r="B40" s="32"/>
      <c r="C40" s="32"/>
      <c r="D40" s="32"/>
      <c r="E40" s="33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2"/>
      <c r="AL40" s="32"/>
      <c r="AM40" s="32"/>
    </row>
    <row r="41" spans="1:39" ht="12.75">
      <c r="A41" s="32"/>
      <c r="B41" s="32"/>
      <c r="C41" s="32"/>
      <c r="D41" s="32"/>
      <c r="E41" s="33"/>
      <c r="F41" s="34"/>
      <c r="G41" s="35"/>
      <c r="H41" s="35"/>
      <c r="I41" s="35"/>
      <c r="J41" s="35"/>
      <c r="K41" s="35"/>
      <c r="L41" s="35"/>
      <c r="M41" s="35"/>
      <c r="N41" s="35"/>
      <c r="O41" s="36"/>
      <c r="P41" s="36"/>
      <c r="Q41" s="36"/>
      <c r="R41" s="36"/>
      <c r="S41" s="36"/>
      <c r="T41" s="36"/>
      <c r="U41" s="36"/>
      <c r="V41" s="36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2"/>
      <c r="AL41" s="32"/>
      <c r="AM41" s="32"/>
    </row>
    <row r="42" spans="1:39" ht="12.75">
      <c r="A42" s="32"/>
      <c r="B42" s="32"/>
      <c r="C42" s="32"/>
      <c r="D42" s="32"/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2"/>
      <c r="AL42" s="32"/>
      <c r="AM42" s="32"/>
    </row>
    <row r="43" spans="1:39" ht="12.75">
      <c r="A43" s="32"/>
      <c r="B43" s="32"/>
      <c r="C43" s="32"/>
      <c r="D43" s="32"/>
      <c r="E43" s="36"/>
      <c r="F43" s="44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2"/>
      <c r="AL43" s="32"/>
      <c r="AM43" s="32"/>
    </row>
    <row r="44" spans="1:39" ht="12.75">
      <c r="A44" s="32"/>
      <c r="B44" s="32"/>
      <c r="C44" s="32"/>
      <c r="D44" s="32"/>
      <c r="E44" s="36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2"/>
      <c r="AL44" s="32"/>
      <c r="AM44" s="32"/>
    </row>
    <row r="45" spans="1:39" ht="12.75">
      <c r="A45" s="32"/>
      <c r="B45" s="32"/>
      <c r="C45" s="32"/>
      <c r="D45" s="32"/>
      <c r="E45" s="36"/>
      <c r="F45" s="34"/>
      <c r="G45" s="35"/>
      <c r="H45" s="35"/>
      <c r="I45" s="35"/>
      <c r="J45" s="35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2"/>
      <c r="AL45" s="32"/>
      <c r="AM45" s="32"/>
    </row>
    <row r="46" spans="1:39" ht="12.75">
      <c r="A46" s="32"/>
      <c r="B46" s="32"/>
      <c r="C46" s="32"/>
      <c r="D46" s="32"/>
      <c r="E46" s="36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2"/>
      <c r="AL46" s="32"/>
      <c r="AM46" s="32"/>
    </row>
    <row r="47" spans="1:39" ht="12.75">
      <c r="A47" s="32"/>
      <c r="B47" s="32"/>
      <c r="C47" s="32"/>
      <c r="D47" s="32"/>
      <c r="E47" s="36"/>
      <c r="F47" s="4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2"/>
      <c r="AL47" s="32"/>
      <c r="AM47" s="32"/>
    </row>
    <row r="48" spans="1:39" ht="12.75">
      <c r="A48" s="32"/>
      <c r="B48" s="32"/>
      <c r="C48" s="32"/>
      <c r="D48" s="32"/>
      <c r="E48" s="36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2"/>
      <c r="AL48" s="32"/>
      <c r="AM48" s="32"/>
    </row>
    <row r="49" spans="1:39" ht="12.75">
      <c r="A49" s="32"/>
      <c r="B49" s="32"/>
      <c r="C49" s="32"/>
      <c r="D49" s="32"/>
      <c r="E49" s="36"/>
      <c r="F49" s="34"/>
      <c r="G49" s="35"/>
      <c r="H49" s="35"/>
      <c r="I49" s="35"/>
      <c r="J49" s="35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2"/>
      <c r="AL49" s="32"/>
      <c r="AM49" s="32"/>
    </row>
    <row r="50" spans="1:39" ht="12.75">
      <c r="A50" s="32"/>
      <c r="B50" s="32"/>
      <c r="C50" s="32"/>
      <c r="D50" s="32"/>
      <c r="E50" s="36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2"/>
      <c r="AL50" s="32"/>
      <c r="AM50" s="32"/>
    </row>
    <row r="51" spans="1:39" ht="12.75">
      <c r="A51" s="32"/>
      <c r="B51" s="32"/>
      <c r="C51" s="32"/>
      <c r="D51" s="32"/>
      <c r="E51" s="36"/>
      <c r="F51" s="4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2"/>
      <c r="AL51" s="32"/>
      <c r="AM51" s="32"/>
    </row>
    <row r="52" spans="1:39" ht="12.75">
      <c r="A52" s="32"/>
      <c r="B52" s="32"/>
      <c r="C52" s="32"/>
      <c r="D52" s="32"/>
      <c r="E52" s="36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2"/>
      <c r="AL52" s="32"/>
      <c r="AM52" s="32"/>
    </row>
    <row r="53" spans="1:39" ht="12.75">
      <c r="A53" s="32"/>
      <c r="B53" s="32"/>
      <c r="C53" s="32"/>
      <c r="D53" s="32"/>
      <c r="E53" s="36"/>
      <c r="F53" s="34"/>
      <c r="G53" s="35"/>
      <c r="H53" s="35"/>
      <c r="I53" s="35"/>
      <c r="J53" s="35"/>
      <c r="K53" s="35"/>
      <c r="L53" s="35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2"/>
      <c r="AL53" s="32"/>
      <c r="AM53" s="32"/>
    </row>
    <row r="54" spans="1:39" ht="12.75">
      <c r="A54" s="32"/>
      <c r="B54" s="32"/>
      <c r="C54" s="32"/>
      <c r="D54" s="32"/>
      <c r="E54" s="36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2"/>
      <c r="AL54" s="32"/>
      <c r="AM54" s="32"/>
    </row>
    <row r="55" spans="1:39" ht="12.75">
      <c r="A55" s="32"/>
      <c r="B55" s="32"/>
      <c r="C55" s="32"/>
      <c r="D55" s="32"/>
      <c r="E55" s="33"/>
      <c r="F55" s="44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2"/>
      <c r="AL55" s="32"/>
      <c r="AM55" s="32"/>
    </row>
    <row r="56" spans="1:39" ht="12.75">
      <c r="A56" s="32"/>
      <c r="B56" s="32"/>
      <c r="C56" s="32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2"/>
      <c r="AL56" s="32"/>
      <c r="AM56" s="32"/>
    </row>
    <row r="57" spans="1:39" ht="12.75">
      <c r="A57" s="32"/>
      <c r="B57" s="32"/>
      <c r="C57" s="32"/>
      <c r="D57" s="32"/>
      <c r="E57" s="33"/>
      <c r="F57" s="34"/>
      <c r="G57" s="35"/>
      <c r="H57" s="35"/>
      <c r="I57" s="35"/>
      <c r="J57" s="35"/>
      <c r="K57" s="35"/>
      <c r="L57" s="35"/>
      <c r="M57" s="35"/>
      <c r="N57" s="36"/>
      <c r="O57" s="36"/>
      <c r="P57" s="36"/>
      <c r="Q57" s="36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2"/>
      <c r="AL57" s="32"/>
      <c r="AM57" s="32"/>
    </row>
    <row r="58" spans="1:39" ht="12.75">
      <c r="A58" s="32"/>
      <c r="B58" s="32"/>
      <c r="C58" s="32"/>
      <c r="D58" s="32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2"/>
      <c r="AL58" s="32"/>
      <c r="AM58" s="32"/>
    </row>
    <row r="59" spans="1:39" ht="12.75">
      <c r="A59" s="32"/>
      <c r="B59" s="32"/>
      <c r="C59" s="32"/>
      <c r="D59" s="32"/>
      <c r="E59" s="33"/>
      <c r="F59" s="4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2"/>
      <c r="AL59" s="32"/>
      <c r="AM59" s="32"/>
    </row>
    <row r="60" spans="1:39" ht="12.75">
      <c r="A60" s="32"/>
      <c r="B60" s="32"/>
      <c r="C60" s="32"/>
      <c r="D60" s="32"/>
      <c r="E60" s="33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2"/>
      <c r="AL60" s="32"/>
      <c r="AM60" s="32"/>
    </row>
    <row r="61" spans="1:39" ht="12.75">
      <c r="A61" s="32"/>
      <c r="B61" s="32"/>
      <c r="C61" s="32"/>
      <c r="D61" s="32"/>
      <c r="E61" s="33"/>
      <c r="F61" s="34"/>
      <c r="G61" s="35"/>
      <c r="H61" s="35"/>
      <c r="I61" s="35"/>
      <c r="J61" s="35"/>
      <c r="K61" s="35"/>
      <c r="L61" s="35"/>
      <c r="M61" s="35"/>
      <c r="N61" s="36"/>
      <c r="O61" s="36"/>
      <c r="P61" s="36"/>
      <c r="Q61" s="36"/>
      <c r="R61" s="36"/>
      <c r="S61" s="36"/>
      <c r="T61" s="36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2"/>
      <c r="AL61" s="32"/>
      <c r="AM61" s="32"/>
    </row>
    <row r="62" spans="1:39" ht="12.75">
      <c r="A62" s="32"/>
      <c r="B62" s="32"/>
      <c r="C62" s="32"/>
      <c r="D62" s="32"/>
      <c r="E62" s="33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2"/>
      <c r="AL62" s="32"/>
      <c r="AM62" s="32"/>
    </row>
    <row r="63" spans="1:39" ht="12.75">
      <c r="A63" s="32"/>
      <c r="B63" s="32"/>
      <c r="C63" s="32"/>
      <c r="D63" s="32"/>
      <c r="E63" s="33"/>
      <c r="F63" s="4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2"/>
      <c r="AL63" s="32"/>
      <c r="AM63" s="32"/>
    </row>
    <row r="64" spans="1:39" ht="12.75">
      <c r="A64" s="32"/>
      <c r="B64" s="32"/>
      <c r="C64" s="32"/>
      <c r="D64" s="32"/>
      <c r="E64" s="33"/>
      <c r="F64" s="34"/>
      <c r="G64" s="35"/>
      <c r="H64" s="35"/>
      <c r="I64" s="35"/>
      <c r="J64" s="35"/>
      <c r="K64" s="35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5"/>
      <c r="AC64" s="35"/>
      <c r="AD64" s="35"/>
      <c r="AE64" s="35"/>
      <c r="AF64" s="35"/>
      <c r="AG64" s="35"/>
      <c r="AH64" s="35"/>
      <c r="AI64" s="35"/>
      <c r="AJ64" s="35"/>
      <c r="AK64" s="32"/>
      <c r="AL64" s="32"/>
      <c r="AM64" s="32"/>
    </row>
    <row r="65" spans="1:39" ht="12.75">
      <c r="A65" s="32"/>
      <c r="B65" s="32"/>
      <c r="C65" s="32"/>
      <c r="D65" s="32"/>
      <c r="E65" s="33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</row>
    <row r="66" spans="1:39" ht="12.75">
      <c r="A66" s="32"/>
      <c r="B66" s="32"/>
      <c r="C66" s="32"/>
      <c r="D66" s="32"/>
      <c r="E66" s="33"/>
      <c r="F66" s="34"/>
      <c r="G66" s="35"/>
      <c r="H66" s="35"/>
      <c r="I66" s="35"/>
      <c r="J66" s="35"/>
      <c r="K66" s="35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5"/>
      <c r="AC66" s="35"/>
      <c r="AD66" s="35"/>
      <c r="AE66" s="35"/>
      <c r="AF66" s="35"/>
      <c r="AG66" s="35"/>
      <c r="AH66" s="35"/>
      <c r="AI66" s="35"/>
      <c r="AJ66" s="35"/>
      <c r="AK66" s="32"/>
      <c r="AL66" s="32"/>
      <c r="AM66" s="32"/>
    </row>
    <row r="67" spans="1:39" ht="12.75">
      <c r="A67" s="32"/>
      <c r="B67" s="32"/>
      <c r="C67" s="32"/>
      <c r="D67" s="32"/>
      <c r="E67" s="33"/>
      <c r="F67" s="4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2"/>
      <c r="AL67" s="32"/>
      <c r="AM67" s="32"/>
    </row>
    <row r="68" spans="1:39" ht="12.75">
      <c r="A68" s="32"/>
      <c r="B68" s="32"/>
      <c r="C68" s="32"/>
      <c r="D68" s="32"/>
      <c r="E68" s="33"/>
      <c r="F68" s="34"/>
      <c r="G68" s="35"/>
      <c r="H68" s="35"/>
      <c r="I68" s="32"/>
      <c r="J68" s="32"/>
      <c r="K68" s="32"/>
      <c r="L68" s="32"/>
      <c r="M68" s="32"/>
      <c r="N68" s="32"/>
      <c r="O68" s="35"/>
      <c r="P68" s="32"/>
      <c r="Q68" s="32"/>
      <c r="R68" s="35"/>
      <c r="S68" s="35"/>
      <c r="T68" s="3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2"/>
      <c r="AL68" s="32"/>
      <c r="AM68" s="32"/>
    </row>
    <row r="69" spans="1:39" ht="12.75">
      <c r="A69" s="32"/>
      <c r="B69" s="32"/>
      <c r="C69" s="32"/>
      <c r="D69" s="32"/>
      <c r="E69" s="33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2"/>
      <c r="AL69" s="32"/>
      <c r="AM69" s="32"/>
    </row>
    <row r="70" spans="1:39" ht="12.75">
      <c r="A70" s="32"/>
      <c r="B70" s="32"/>
      <c r="C70" s="32"/>
      <c r="D70" s="32"/>
      <c r="E70" s="33"/>
      <c r="F70" s="34"/>
      <c r="G70" s="35"/>
      <c r="H70" s="35"/>
      <c r="I70" s="32"/>
      <c r="J70" s="32"/>
      <c r="K70" s="32"/>
      <c r="L70" s="32"/>
      <c r="M70" s="32"/>
      <c r="N70" s="32"/>
      <c r="O70" s="35"/>
      <c r="P70" s="32"/>
      <c r="Q70" s="32"/>
      <c r="R70" s="35"/>
      <c r="S70" s="35"/>
      <c r="T70" s="32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2"/>
      <c r="AL70" s="32"/>
      <c r="AM70" s="32"/>
    </row>
    <row r="71" spans="1:39" ht="12.75">
      <c r="A71" s="32"/>
      <c r="B71" s="32"/>
      <c r="C71" s="32"/>
      <c r="D71" s="32"/>
      <c r="E71" s="33"/>
      <c r="F71" s="4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2"/>
      <c r="AL71" s="32"/>
      <c r="AM71" s="32"/>
    </row>
    <row r="72" spans="1:39" ht="12.75">
      <c r="A72" s="32"/>
      <c r="B72" s="32"/>
      <c r="C72" s="32"/>
      <c r="D72" s="32"/>
      <c r="E72" s="33"/>
      <c r="F72" s="34"/>
      <c r="G72" s="35"/>
      <c r="H72" s="35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2"/>
      <c r="AL72" s="32"/>
      <c r="AM72" s="32"/>
    </row>
    <row r="73" spans="1:39" ht="12.75">
      <c r="A73" s="32"/>
      <c r="B73" s="32"/>
      <c r="C73" s="32"/>
      <c r="D73" s="32"/>
      <c r="E73" s="33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2"/>
      <c r="AL73" s="32"/>
      <c r="AM73" s="32"/>
    </row>
    <row r="74" spans="1:39" ht="12.75">
      <c r="A74" s="32"/>
      <c r="B74" s="32"/>
      <c r="C74" s="32"/>
      <c r="D74" s="32"/>
      <c r="E74" s="33"/>
      <c r="F74" s="34"/>
      <c r="G74" s="35"/>
      <c r="H74" s="35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2"/>
      <c r="AL74" s="32"/>
      <c r="AM74" s="32"/>
    </row>
    <row r="75" spans="1:39" ht="12.75">
      <c r="A75" s="32"/>
      <c r="B75" s="32"/>
      <c r="C75" s="32"/>
      <c r="D75" s="32"/>
      <c r="E75" s="36"/>
      <c r="F75" s="44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2"/>
      <c r="AL75" s="32"/>
      <c r="AM75" s="32"/>
    </row>
    <row r="76" spans="1:39" ht="12.75">
      <c r="A76" s="32"/>
      <c r="B76" s="32"/>
      <c r="C76" s="32"/>
      <c r="D76" s="32"/>
      <c r="E76" s="36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2"/>
      <c r="AL76" s="32"/>
      <c r="AM76" s="32"/>
    </row>
    <row r="77" spans="1:39" ht="12.75">
      <c r="A77" s="32"/>
      <c r="B77" s="32"/>
      <c r="C77" s="32"/>
      <c r="D77" s="32"/>
      <c r="E77" s="36"/>
      <c r="F77" s="34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2"/>
      <c r="AL77" s="32"/>
      <c r="AM77" s="32"/>
    </row>
    <row r="78" spans="1:39" ht="12.75">
      <c r="A78" s="32"/>
      <c r="B78" s="32"/>
      <c r="C78" s="32"/>
      <c r="D78" s="32"/>
      <c r="E78" s="36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2"/>
      <c r="AL78" s="32"/>
      <c r="AM78" s="32"/>
    </row>
    <row r="79" spans="1:39" ht="12.75">
      <c r="A79" s="32"/>
      <c r="B79" s="32"/>
      <c r="C79" s="32"/>
      <c r="D79" s="32"/>
      <c r="E79" s="36"/>
      <c r="F79" s="44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2"/>
      <c r="AL79" s="32"/>
      <c r="AM79" s="32"/>
    </row>
    <row r="80" spans="1:39" ht="12.75">
      <c r="A80" s="32"/>
      <c r="B80" s="32"/>
      <c r="C80" s="32"/>
      <c r="D80" s="32"/>
      <c r="E80" s="36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2"/>
      <c r="AL80" s="32"/>
      <c r="AM80" s="32"/>
    </row>
    <row r="81" spans="1:39" ht="12.75">
      <c r="A81" s="32"/>
      <c r="B81" s="32"/>
      <c r="C81" s="32"/>
      <c r="D81" s="32"/>
      <c r="E81" s="36"/>
      <c r="F81" s="34"/>
      <c r="G81" s="35"/>
      <c r="H81" s="35"/>
      <c r="I81" s="35"/>
      <c r="J81" s="3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2"/>
      <c r="AL81" s="32"/>
      <c r="AM81" s="32"/>
    </row>
    <row r="82" spans="1:39" ht="12.75">
      <c r="A82" s="32"/>
      <c r="B82" s="32"/>
      <c r="C82" s="32"/>
      <c r="D82" s="32"/>
      <c r="E82" s="36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2"/>
      <c r="AL82" s="32"/>
      <c r="AM82" s="32"/>
    </row>
    <row r="83" spans="1:39" ht="12.75">
      <c r="A83" s="32"/>
      <c r="B83" s="32"/>
      <c r="C83" s="32"/>
      <c r="D83" s="32"/>
      <c r="E83" s="36"/>
      <c r="F83" s="44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2"/>
      <c r="AL83" s="32"/>
      <c r="AM83" s="32"/>
    </row>
    <row r="84" spans="1:39" ht="12.75">
      <c r="A84" s="32"/>
      <c r="B84" s="32"/>
      <c r="C84" s="32"/>
      <c r="D84" s="32"/>
      <c r="E84" s="36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2"/>
      <c r="AL84" s="32"/>
      <c r="AM84" s="32"/>
    </row>
    <row r="85" spans="1:39" ht="12.75">
      <c r="A85" s="32"/>
      <c r="B85" s="32"/>
      <c r="C85" s="32"/>
      <c r="D85" s="32"/>
      <c r="E85" s="36"/>
      <c r="F85" s="34"/>
      <c r="G85" s="35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2"/>
      <c r="AL85" s="32"/>
      <c r="AM85" s="32"/>
    </row>
    <row r="86" spans="1:39" ht="12.75">
      <c r="A86" s="32"/>
      <c r="B86" s="32"/>
      <c r="C86" s="32"/>
      <c r="D86" s="32"/>
      <c r="E86" s="36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2"/>
      <c r="AL86" s="32"/>
      <c r="AM86" s="32"/>
    </row>
    <row r="87" spans="1:39" ht="12.75">
      <c r="A87" s="32"/>
      <c r="B87" s="32"/>
      <c r="C87" s="32"/>
      <c r="D87" s="32"/>
      <c r="E87" s="36"/>
      <c r="F87" s="44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2"/>
      <c r="AL87" s="32"/>
      <c r="AM87" s="32"/>
    </row>
    <row r="88" spans="1:39" ht="12.75">
      <c r="A88" s="32"/>
      <c r="B88" s="32"/>
      <c r="C88" s="32"/>
      <c r="D88" s="32"/>
      <c r="E88" s="36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2"/>
      <c r="AL88" s="32"/>
      <c r="AM88" s="32"/>
    </row>
    <row r="89" spans="1:39" ht="12.75">
      <c r="A89" s="32"/>
      <c r="B89" s="32"/>
      <c r="C89" s="32"/>
      <c r="D89" s="32"/>
      <c r="E89" s="36"/>
      <c r="F89" s="34"/>
      <c r="G89" s="35"/>
      <c r="H89" s="35"/>
      <c r="I89" s="35"/>
      <c r="J89" s="36"/>
      <c r="K89" s="36"/>
      <c r="L89" s="36"/>
      <c r="M89" s="36"/>
      <c r="N89" s="36"/>
      <c r="O89" s="36"/>
      <c r="P89" s="36"/>
      <c r="Q89" s="36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2"/>
      <c r="AL89" s="32"/>
      <c r="AM89" s="32"/>
    </row>
    <row r="90" spans="1:39" ht="12.75">
      <c r="A90" s="32"/>
      <c r="B90" s="32"/>
      <c r="C90" s="32"/>
      <c r="D90" s="32"/>
      <c r="E90" s="36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2"/>
      <c r="AL90" s="32"/>
      <c r="AM90" s="32"/>
    </row>
    <row r="91" spans="1:39" ht="12.75">
      <c r="A91" s="32"/>
      <c r="B91" s="32"/>
      <c r="C91" s="32"/>
      <c r="D91" s="32"/>
      <c r="E91" s="33"/>
      <c r="F91" s="4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2"/>
      <c r="AL91" s="32"/>
      <c r="AM91" s="32"/>
    </row>
    <row r="92" spans="1:39" ht="12.75">
      <c r="A92" s="32"/>
      <c r="B92" s="32"/>
      <c r="C92" s="32"/>
      <c r="D92" s="32"/>
      <c r="E92" s="33"/>
      <c r="F92" s="3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5"/>
      <c r="AC92" s="35"/>
      <c r="AD92" s="35"/>
      <c r="AE92" s="35"/>
      <c r="AF92" s="35"/>
      <c r="AG92" s="35"/>
      <c r="AH92" s="35"/>
      <c r="AI92" s="35"/>
      <c r="AJ92" s="35"/>
      <c r="AK92" s="32"/>
      <c r="AL92" s="32"/>
      <c r="AM92" s="32"/>
    </row>
    <row r="93" spans="1:39" ht="12.75">
      <c r="A93" s="32"/>
      <c r="B93" s="32"/>
      <c r="C93" s="32"/>
      <c r="D93" s="32"/>
      <c r="E93" s="33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2"/>
      <c r="AL93" s="32"/>
      <c r="AM93" s="32"/>
    </row>
    <row r="94" spans="1:39" ht="12.75">
      <c r="A94" s="32"/>
      <c r="B94" s="32"/>
      <c r="C94" s="32"/>
      <c r="D94" s="32"/>
      <c r="E94" s="33"/>
      <c r="F94" s="3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5"/>
      <c r="AC94" s="35"/>
      <c r="AD94" s="35"/>
      <c r="AE94" s="35"/>
      <c r="AF94" s="35"/>
      <c r="AG94" s="35"/>
      <c r="AH94" s="35"/>
      <c r="AI94" s="35"/>
      <c r="AJ94" s="35"/>
      <c r="AK94" s="32"/>
      <c r="AL94" s="32"/>
      <c r="AM94" s="32"/>
    </row>
    <row r="95" spans="1:39" ht="12.75">
      <c r="A95" s="32"/>
      <c r="B95" s="32"/>
      <c r="C95" s="32"/>
      <c r="D95" s="32"/>
      <c r="E95" s="33"/>
      <c r="F95" s="4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2"/>
      <c r="AL95" s="32"/>
      <c r="AM95" s="32"/>
    </row>
    <row r="96" spans="1:39" ht="12.75">
      <c r="A96" s="32"/>
      <c r="B96" s="32"/>
      <c r="C96" s="32"/>
      <c r="D96" s="32"/>
      <c r="E96" s="33"/>
      <c r="F96" s="34"/>
      <c r="G96" s="35"/>
      <c r="H96" s="35"/>
      <c r="I96" s="35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2"/>
      <c r="AL96" s="32"/>
      <c r="AM96" s="32"/>
    </row>
    <row r="97" spans="1:39" ht="12.75">
      <c r="A97" s="32"/>
      <c r="B97" s="32"/>
      <c r="C97" s="32"/>
      <c r="D97" s="32"/>
      <c r="E97" s="33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2"/>
      <c r="AL97" s="32"/>
      <c r="AM97" s="32"/>
    </row>
    <row r="98" spans="1:39" ht="12.75">
      <c r="A98" s="32"/>
      <c r="B98" s="32"/>
      <c r="C98" s="32"/>
      <c r="D98" s="32"/>
      <c r="E98" s="33"/>
      <c r="F98" s="34"/>
      <c r="G98" s="35"/>
      <c r="H98" s="35"/>
      <c r="I98" s="35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2"/>
      <c r="AL98" s="32"/>
      <c r="AM98" s="32"/>
    </row>
    <row r="99" spans="1:39" ht="12.75">
      <c r="A99" s="32"/>
      <c r="B99" s="32"/>
      <c r="C99" s="32"/>
      <c r="D99" s="32"/>
      <c r="E99" s="33"/>
      <c r="F99" s="44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36"/>
      <c r="R99" s="36"/>
      <c r="S99" s="36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2"/>
      <c r="AL99" s="32"/>
      <c r="AM99" s="32"/>
    </row>
    <row r="100" spans="1:39" ht="12.75">
      <c r="A100" s="32"/>
      <c r="B100" s="32"/>
      <c r="C100" s="32"/>
      <c r="D100" s="32"/>
      <c r="E100" s="33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2"/>
      <c r="AL100" s="32"/>
      <c r="AM100" s="32"/>
    </row>
    <row r="101" spans="1:39" ht="12.75">
      <c r="A101" s="32"/>
      <c r="B101" s="32"/>
      <c r="C101" s="32"/>
      <c r="D101" s="32"/>
      <c r="E101" s="33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6"/>
      <c r="Q101" s="36"/>
      <c r="R101" s="36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2"/>
      <c r="AL101" s="32"/>
      <c r="AM101" s="32"/>
    </row>
    <row r="102" spans="1:39" ht="12.75">
      <c r="A102" s="32"/>
      <c r="B102" s="32"/>
      <c r="C102" s="32"/>
      <c r="D102" s="32"/>
      <c r="E102" s="33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2"/>
      <c r="AL102" s="32"/>
      <c r="AM102" s="32"/>
    </row>
    <row r="103" spans="1:39" ht="12.75">
      <c r="A103" s="32"/>
      <c r="B103" s="32"/>
      <c r="C103" s="32"/>
      <c r="D103" s="32"/>
      <c r="E103" s="36"/>
      <c r="F103" s="44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2"/>
      <c r="AL103" s="32"/>
      <c r="AM103" s="32"/>
    </row>
    <row r="104" spans="1:39" ht="12.75">
      <c r="A104" s="32"/>
      <c r="B104" s="32"/>
      <c r="C104" s="32"/>
      <c r="D104" s="32"/>
      <c r="E104" s="36"/>
      <c r="F104" s="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2"/>
      <c r="AL104" s="32"/>
      <c r="AM104" s="32"/>
    </row>
    <row r="105" spans="1:39" ht="12.75">
      <c r="A105" s="32"/>
      <c r="B105" s="32"/>
      <c r="C105" s="32"/>
      <c r="D105" s="32"/>
      <c r="E105" s="36"/>
      <c r="F105" s="34"/>
      <c r="G105" s="35"/>
      <c r="H105" s="35"/>
      <c r="I105" s="36"/>
      <c r="J105" s="36"/>
      <c r="K105" s="36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2"/>
      <c r="AL105" s="32"/>
      <c r="AM105" s="32"/>
    </row>
    <row r="106" spans="1:39" ht="12.75">
      <c r="A106" s="32"/>
      <c r="B106" s="32"/>
      <c r="C106" s="32"/>
      <c r="D106" s="32"/>
      <c r="E106" s="36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2"/>
      <c r="AL106" s="32"/>
      <c r="AM106" s="32"/>
    </row>
    <row r="107" spans="1:39" ht="12.75">
      <c r="A107" s="32"/>
      <c r="B107" s="32"/>
      <c r="C107" s="32"/>
      <c r="D107" s="32"/>
      <c r="E107" s="36"/>
      <c r="F107" s="44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2"/>
      <c r="AL107" s="32"/>
      <c r="AM107" s="32"/>
    </row>
    <row r="108" spans="1:39" ht="12.75">
      <c r="A108" s="32"/>
      <c r="B108" s="32"/>
      <c r="C108" s="32"/>
      <c r="D108" s="32"/>
      <c r="E108" s="36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2"/>
      <c r="AL108" s="32"/>
      <c r="AM108" s="32"/>
    </row>
    <row r="109" spans="1:39" ht="12.75">
      <c r="A109" s="32"/>
      <c r="B109" s="32"/>
      <c r="C109" s="32"/>
      <c r="D109" s="32"/>
      <c r="E109" s="36"/>
      <c r="F109" s="34"/>
      <c r="G109" s="36"/>
      <c r="H109" s="36"/>
      <c r="I109" s="36"/>
      <c r="J109" s="36"/>
      <c r="K109" s="36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2"/>
      <c r="AL109" s="32"/>
      <c r="AM109" s="32"/>
    </row>
    <row r="110" spans="1:39" ht="12.75">
      <c r="A110" s="32"/>
      <c r="B110" s="32"/>
      <c r="C110" s="32"/>
      <c r="D110" s="32"/>
      <c r="E110" s="36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2"/>
      <c r="AL110" s="32"/>
      <c r="AM110" s="32"/>
    </row>
    <row r="111" spans="1:39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1:39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1:39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</sheetData>
  <mergeCells count="3">
    <mergeCell ref="D1:P1"/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Tatramed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Preazis Test Machine</dc:creator>
  <cp:keywords/>
  <dc:description/>
  <cp:lastModifiedBy>Bachar</cp:lastModifiedBy>
  <dcterms:created xsi:type="dcterms:W3CDTF">2006-01-18T13:15:04Z</dcterms:created>
  <dcterms:modified xsi:type="dcterms:W3CDTF">2006-02-01T16:06:57Z</dcterms:modified>
  <cp:category/>
  <cp:version/>
  <cp:contentType/>
  <cp:contentStatus/>
</cp:coreProperties>
</file>