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7"/>
  </bookViews>
  <sheets>
    <sheet name="start M" sheetId="1" r:id="rId1"/>
    <sheet name="start Z" sheetId="2" r:id="rId2"/>
    <sheet name="st fin M" sheetId="3" r:id="rId3"/>
    <sheet name="st fin Z" sheetId="4" r:id="rId4"/>
    <sheet name="vysl KM" sheetId="5" r:id="rId5"/>
    <sheet name="vysl KZ" sheetId="6" r:id="rId6"/>
    <sheet name="vysl FM" sheetId="7" r:id="rId7"/>
    <sheet name="vysl FZ" sheetId="8" r:id="rId8"/>
  </sheets>
  <definedNames/>
  <calcPr fullCalcOnLoad="1"/>
</workbook>
</file>

<file path=xl/sharedStrings.xml><?xml version="1.0" encoding="utf-8"?>
<sst xmlns="http://schemas.openxmlformats.org/spreadsheetml/2006/main" count="497" uniqueCount="116">
  <si>
    <t>Majstrovstvá Slovenska v boulderingu</t>
  </si>
  <si>
    <t>13.5.2006 Banská Bystrica</t>
  </si>
  <si>
    <t>B1</t>
  </si>
  <si>
    <t>T</t>
  </si>
  <si>
    <t>PT</t>
  </si>
  <si>
    <t>Z</t>
  </si>
  <si>
    <t>PZ</t>
  </si>
  <si>
    <t>boulder č.</t>
  </si>
  <si>
    <t>SPOLU</t>
  </si>
  <si>
    <t>B2</t>
  </si>
  <si>
    <t>B3</t>
  </si>
  <si>
    <t>B4</t>
  </si>
  <si>
    <t>Hraško Miro</t>
  </si>
  <si>
    <t>CCC Bocianik BB</t>
  </si>
  <si>
    <t>Švub Matej</t>
  </si>
  <si>
    <t>Švub Ondrej</t>
  </si>
  <si>
    <t>Štartová listina - Muži</t>
  </si>
  <si>
    <t>Štartová listina - ženy</t>
  </si>
  <si>
    <t>Výsledková listina - kvalifikácia muži</t>
  </si>
  <si>
    <t>Výsledková listina - kvalifikácia ženy</t>
  </si>
  <si>
    <t>Výsledková listina - finále muži</t>
  </si>
  <si>
    <t>Výsledková listina - finále ženy</t>
  </si>
  <si>
    <t>Leitnerová Zuzana</t>
  </si>
  <si>
    <t>CCC Boocianik BB</t>
  </si>
  <si>
    <t>Hreusová Gréta</t>
  </si>
  <si>
    <t>Northland team, Sokol Žilina</t>
  </si>
  <si>
    <t>Zbranek Jan</t>
  </si>
  <si>
    <t>Mammut CZE</t>
  </si>
  <si>
    <t>Loffay Pavol</t>
  </si>
  <si>
    <t>Elkond Trstena</t>
  </si>
  <si>
    <t>Krištoffy Jozef</t>
  </si>
  <si>
    <t>Stubai, Exkrement Martin</t>
  </si>
  <si>
    <t>Leitrman Marek</t>
  </si>
  <si>
    <t>HK Banik Prievidza</t>
  </si>
  <si>
    <t>Jurčák Miroslav</t>
  </si>
  <si>
    <t>Urban Tomáš</t>
  </si>
  <si>
    <t>Mlinárik Ján</t>
  </si>
  <si>
    <t>Brodanský Maroš</t>
  </si>
  <si>
    <t>ŠK Iames Kežmarok</t>
  </si>
  <si>
    <t>Bednár Steve</t>
  </si>
  <si>
    <t>Masár Filip</t>
  </si>
  <si>
    <t>HK Zlaté Moravce</t>
  </si>
  <si>
    <t>Šumný Timotej</t>
  </si>
  <si>
    <t>Korcová Simona</t>
  </si>
  <si>
    <t>Korcová Lucia</t>
  </si>
  <si>
    <t>Kunoš Jozef</t>
  </si>
  <si>
    <t>Boulderoom BA</t>
  </si>
  <si>
    <t>HUN</t>
  </si>
  <si>
    <t>Šikter Barbara</t>
  </si>
  <si>
    <t>Silvia Varga</t>
  </si>
  <si>
    <t>Farkaš Šikter</t>
  </si>
  <si>
    <t>Mlyneková Eva</t>
  </si>
  <si>
    <t>Gal Mate</t>
  </si>
  <si>
    <t xml:space="preserve">Gal Bence </t>
  </si>
  <si>
    <t>Čintalová Zuzana</t>
  </si>
  <si>
    <t>ŠKMK Modra, Edelrid</t>
  </si>
  <si>
    <t>Čintalová Katarina</t>
  </si>
  <si>
    <t>ŠKMK Modra</t>
  </si>
  <si>
    <t>Kováčiková Dominika</t>
  </si>
  <si>
    <t>Šulcová Denisa</t>
  </si>
  <si>
    <t>Poprad</t>
  </si>
  <si>
    <t>Čepcová Andrea</t>
  </si>
  <si>
    <t>Mičicová Lenka</t>
  </si>
  <si>
    <t>Žilina</t>
  </si>
  <si>
    <t>Kováčik Kubo</t>
  </si>
  <si>
    <t>Greksák Tomáš</t>
  </si>
  <si>
    <t>Vertikál Patrónka</t>
  </si>
  <si>
    <t>Ravas Juraj</t>
  </si>
  <si>
    <t>Aupeak Team</t>
  </si>
  <si>
    <t>Ballová Martina</t>
  </si>
  <si>
    <t>Gundová Linda</t>
  </si>
  <si>
    <t>Gondžúr Juraj</t>
  </si>
  <si>
    <t>K2 Žilina</t>
  </si>
  <si>
    <t>Vítazka Peter</t>
  </si>
  <si>
    <t>Kováčová Eva</t>
  </si>
  <si>
    <t>Boulderoom</t>
  </si>
  <si>
    <t>Ragan Róbert</t>
  </si>
  <si>
    <t>Šeliga Marián</t>
  </si>
  <si>
    <t>HO Slávia Žilina</t>
  </si>
  <si>
    <t>Kysela Marek</t>
  </si>
  <si>
    <t>Kostka Matúš</t>
  </si>
  <si>
    <t>HK Jasná</t>
  </si>
  <si>
    <t>Zavacký Filip</t>
  </si>
  <si>
    <t>Repáň Juraj</t>
  </si>
  <si>
    <t>Turský Michal</t>
  </si>
  <si>
    <t>Repčík Marek</t>
  </si>
  <si>
    <t>Repčík Juraj</t>
  </si>
  <si>
    <t>Antalíková Lenka</t>
  </si>
  <si>
    <t>Klimo Stano</t>
  </si>
  <si>
    <t>HK Direct Bytča</t>
  </si>
  <si>
    <t>Šatánek Dávid</t>
  </si>
  <si>
    <t>Metropol KE, CCC Bocianik BB</t>
  </si>
  <si>
    <t>Rodák Matúš</t>
  </si>
  <si>
    <t>Fickuliaková Katarína</t>
  </si>
  <si>
    <t>Bloc BA</t>
  </si>
  <si>
    <t>Sviteková Monika</t>
  </si>
  <si>
    <t>Šport Rysy Poprad</t>
  </si>
  <si>
    <t>Smoleň Ján</t>
  </si>
  <si>
    <t>Dolný Kubín, AIX</t>
  </si>
  <si>
    <t>Klemšová Lucie</t>
  </si>
  <si>
    <t>Dolní Žleb</t>
  </si>
  <si>
    <t>Zingor Peter</t>
  </si>
  <si>
    <t>ŽP Šport Podbrezová</t>
  </si>
  <si>
    <t>Pšenčík Jaro</t>
  </si>
  <si>
    <t>Peteraj Jano</t>
  </si>
  <si>
    <t>Lopušný Dušan</t>
  </si>
  <si>
    <t xml:space="preserve">Doležaj Peter </t>
  </si>
  <si>
    <t>Štartová listina - finále ženy</t>
  </si>
  <si>
    <t>Leitman Marek</t>
  </si>
  <si>
    <t>7-8</t>
  </si>
  <si>
    <t>9-10</t>
  </si>
  <si>
    <t>Bloc Ba Vertigo</t>
  </si>
  <si>
    <t>19-20</t>
  </si>
  <si>
    <t>17-18</t>
  </si>
  <si>
    <t>22-41</t>
  </si>
  <si>
    <t>16-18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</si>
</sst>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0" fillId="0" borderId="33" xfId="0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left" vertical="top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5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2</xdr:row>
      <xdr:rowOff>28575</xdr:rowOff>
    </xdr:from>
    <xdr:to>
      <xdr:col>6</xdr:col>
      <xdr:colOff>219075</xdr:colOff>
      <xdr:row>2</xdr:row>
      <xdr:rowOff>1143000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t="6097"/>
        <a:stretch>
          <a:fillRect/>
        </a:stretch>
      </xdr:blipFill>
      <xdr:spPr>
        <a:xfrm>
          <a:off x="4410075" y="542925"/>
          <a:ext cx="120967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</xdr:row>
      <xdr:rowOff>895350</xdr:rowOff>
    </xdr:from>
    <xdr:to>
      <xdr:col>2</xdr:col>
      <xdr:colOff>952500</xdr:colOff>
      <xdr:row>2</xdr:row>
      <xdr:rowOff>1695450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09700"/>
          <a:ext cx="24098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2</xdr:row>
      <xdr:rowOff>1162050</xdr:rowOff>
    </xdr:from>
    <xdr:to>
      <xdr:col>6</xdr:col>
      <xdr:colOff>219075</xdr:colOff>
      <xdr:row>2</xdr:row>
      <xdr:rowOff>1724025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676400"/>
          <a:ext cx="18859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76200</xdr:rowOff>
    </xdr:from>
    <xdr:to>
      <xdr:col>2</xdr:col>
      <xdr:colOff>723900</xdr:colOff>
      <xdr:row>2</xdr:row>
      <xdr:rowOff>781050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590550"/>
          <a:ext cx="2114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2</xdr:row>
      <xdr:rowOff>85725</xdr:rowOff>
    </xdr:from>
    <xdr:to>
      <xdr:col>4</xdr:col>
      <xdr:colOff>571500</xdr:colOff>
      <xdr:row>2</xdr:row>
      <xdr:rowOff>733425</xdr:rowOff>
    </xdr:to>
    <xdr:sp>
      <xdr:nvSpPr>
        <xdr:cNvPr id="5" name="AutoShape 5"/>
        <xdr:cNvSpPr>
          <a:spLocks/>
        </xdr:cNvSpPr>
      </xdr:nvSpPr>
      <xdr:spPr>
        <a:xfrm>
          <a:off x="2362200" y="600075"/>
          <a:ext cx="1981200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4000" i="1" kern="10" spc="0">
              <a:ln w="1270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AutoSklo
 Caballo</a:t>
          </a:r>
        </a:p>
      </xdr:txBody>
    </xdr:sp>
    <xdr:clientData/>
  </xdr:twoCellAnchor>
  <xdr:twoCellAnchor editAs="oneCell">
    <xdr:from>
      <xdr:col>2</xdr:col>
      <xdr:colOff>1209675</xdr:colOff>
      <xdr:row>2</xdr:row>
      <xdr:rowOff>809625</xdr:rowOff>
    </xdr:from>
    <xdr:to>
      <xdr:col>3</xdr:col>
      <xdr:colOff>209550</xdr:colOff>
      <xdr:row>2</xdr:row>
      <xdr:rowOff>1762125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0" y="1323975"/>
          <a:ext cx="876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2</xdr:row>
      <xdr:rowOff>28575</xdr:rowOff>
    </xdr:from>
    <xdr:to>
      <xdr:col>6</xdr:col>
      <xdr:colOff>219075</xdr:colOff>
      <xdr:row>2</xdr:row>
      <xdr:rowOff>1143000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6097"/>
        <a:stretch>
          <a:fillRect/>
        </a:stretch>
      </xdr:blipFill>
      <xdr:spPr>
        <a:xfrm>
          <a:off x="4410075" y="542925"/>
          <a:ext cx="120967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</xdr:row>
      <xdr:rowOff>895350</xdr:rowOff>
    </xdr:from>
    <xdr:to>
      <xdr:col>2</xdr:col>
      <xdr:colOff>952500</xdr:colOff>
      <xdr:row>2</xdr:row>
      <xdr:rowOff>1695450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09700"/>
          <a:ext cx="24098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2</xdr:row>
      <xdr:rowOff>1162050</xdr:rowOff>
    </xdr:from>
    <xdr:to>
      <xdr:col>6</xdr:col>
      <xdr:colOff>219075</xdr:colOff>
      <xdr:row>2</xdr:row>
      <xdr:rowOff>1724025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676400"/>
          <a:ext cx="18859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76200</xdr:rowOff>
    </xdr:from>
    <xdr:to>
      <xdr:col>2</xdr:col>
      <xdr:colOff>723900</xdr:colOff>
      <xdr:row>2</xdr:row>
      <xdr:rowOff>781050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590550"/>
          <a:ext cx="2114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2</xdr:row>
      <xdr:rowOff>85725</xdr:rowOff>
    </xdr:from>
    <xdr:to>
      <xdr:col>4</xdr:col>
      <xdr:colOff>571500</xdr:colOff>
      <xdr:row>2</xdr:row>
      <xdr:rowOff>733425</xdr:rowOff>
    </xdr:to>
    <xdr:sp>
      <xdr:nvSpPr>
        <xdr:cNvPr id="5" name="AutoShape 5"/>
        <xdr:cNvSpPr>
          <a:spLocks/>
        </xdr:cNvSpPr>
      </xdr:nvSpPr>
      <xdr:spPr>
        <a:xfrm>
          <a:off x="2362200" y="600075"/>
          <a:ext cx="1981200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4000" i="1" kern="10" spc="0">
              <a:ln w="1270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AutoSklo
 Caballo</a:t>
          </a:r>
        </a:p>
      </xdr:txBody>
    </xdr:sp>
    <xdr:clientData/>
  </xdr:twoCellAnchor>
  <xdr:twoCellAnchor editAs="oneCell">
    <xdr:from>
      <xdr:col>2</xdr:col>
      <xdr:colOff>1209675</xdr:colOff>
      <xdr:row>2</xdr:row>
      <xdr:rowOff>809625</xdr:rowOff>
    </xdr:from>
    <xdr:to>
      <xdr:col>3</xdr:col>
      <xdr:colOff>209550</xdr:colOff>
      <xdr:row>2</xdr:row>
      <xdr:rowOff>1762125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0" y="1323975"/>
          <a:ext cx="876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2</xdr:row>
      <xdr:rowOff>28575</xdr:rowOff>
    </xdr:from>
    <xdr:to>
      <xdr:col>6</xdr:col>
      <xdr:colOff>219075</xdr:colOff>
      <xdr:row>2</xdr:row>
      <xdr:rowOff>1143000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6097"/>
        <a:stretch>
          <a:fillRect/>
        </a:stretch>
      </xdr:blipFill>
      <xdr:spPr>
        <a:xfrm>
          <a:off x="4410075" y="542925"/>
          <a:ext cx="120967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</xdr:row>
      <xdr:rowOff>895350</xdr:rowOff>
    </xdr:from>
    <xdr:to>
      <xdr:col>2</xdr:col>
      <xdr:colOff>952500</xdr:colOff>
      <xdr:row>2</xdr:row>
      <xdr:rowOff>1695450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09700"/>
          <a:ext cx="24098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2</xdr:row>
      <xdr:rowOff>1162050</xdr:rowOff>
    </xdr:from>
    <xdr:to>
      <xdr:col>6</xdr:col>
      <xdr:colOff>219075</xdr:colOff>
      <xdr:row>2</xdr:row>
      <xdr:rowOff>1724025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676400"/>
          <a:ext cx="18859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76200</xdr:rowOff>
    </xdr:from>
    <xdr:to>
      <xdr:col>2</xdr:col>
      <xdr:colOff>723900</xdr:colOff>
      <xdr:row>2</xdr:row>
      <xdr:rowOff>781050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590550"/>
          <a:ext cx="2114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2</xdr:row>
      <xdr:rowOff>85725</xdr:rowOff>
    </xdr:from>
    <xdr:to>
      <xdr:col>4</xdr:col>
      <xdr:colOff>571500</xdr:colOff>
      <xdr:row>2</xdr:row>
      <xdr:rowOff>733425</xdr:rowOff>
    </xdr:to>
    <xdr:sp>
      <xdr:nvSpPr>
        <xdr:cNvPr id="5" name="AutoShape 5"/>
        <xdr:cNvSpPr>
          <a:spLocks/>
        </xdr:cNvSpPr>
      </xdr:nvSpPr>
      <xdr:spPr>
        <a:xfrm>
          <a:off x="2362200" y="600075"/>
          <a:ext cx="1981200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4000" i="1" kern="10" spc="0">
              <a:ln w="1270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AutoSklo
 Caballo</a:t>
          </a:r>
        </a:p>
      </xdr:txBody>
    </xdr:sp>
    <xdr:clientData/>
  </xdr:twoCellAnchor>
  <xdr:twoCellAnchor editAs="oneCell">
    <xdr:from>
      <xdr:col>2</xdr:col>
      <xdr:colOff>1209675</xdr:colOff>
      <xdr:row>2</xdr:row>
      <xdr:rowOff>809625</xdr:rowOff>
    </xdr:from>
    <xdr:to>
      <xdr:col>3</xdr:col>
      <xdr:colOff>209550</xdr:colOff>
      <xdr:row>2</xdr:row>
      <xdr:rowOff>1762125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0" y="1323975"/>
          <a:ext cx="876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638175</xdr:colOff>
      <xdr:row>2</xdr:row>
      <xdr:rowOff>28575</xdr:rowOff>
    </xdr:from>
    <xdr:to>
      <xdr:col>6</xdr:col>
      <xdr:colOff>219075</xdr:colOff>
      <xdr:row>2</xdr:row>
      <xdr:rowOff>1143000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6097"/>
        <a:stretch>
          <a:fillRect/>
        </a:stretch>
      </xdr:blipFill>
      <xdr:spPr>
        <a:xfrm>
          <a:off x="4410075" y="542925"/>
          <a:ext cx="120967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2</xdr:row>
      <xdr:rowOff>895350</xdr:rowOff>
    </xdr:from>
    <xdr:to>
      <xdr:col>2</xdr:col>
      <xdr:colOff>952500</xdr:colOff>
      <xdr:row>2</xdr:row>
      <xdr:rowOff>1695450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09700"/>
          <a:ext cx="24098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2</xdr:row>
      <xdr:rowOff>1162050</xdr:rowOff>
    </xdr:from>
    <xdr:to>
      <xdr:col>6</xdr:col>
      <xdr:colOff>219075</xdr:colOff>
      <xdr:row>2</xdr:row>
      <xdr:rowOff>1724025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676400"/>
          <a:ext cx="18859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</xdr:row>
      <xdr:rowOff>76200</xdr:rowOff>
    </xdr:from>
    <xdr:to>
      <xdr:col>2</xdr:col>
      <xdr:colOff>723900</xdr:colOff>
      <xdr:row>2</xdr:row>
      <xdr:rowOff>781050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590550"/>
          <a:ext cx="2114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809625</xdr:colOff>
      <xdr:row>2</xdr:row>
      <xdr:rowOff>85725</xdr:rowOff>
    </xdr:from>
    <xdr:to>
      <xdr:col>4</xdr:col>
      <xdr:colOff>571500</xdr:colOff>
      <xdr:row>2</xdr:row>
      <xdr:rowOff>733425</xdr:rowOff>
    </xdr:to>
    <xdr:sp>
      <xdr:nvSpPr>
        <xdr:cNvPr id="5" name="AutoShape 5"/>
        <xdr:cNvSpPr>
          <a:spLocks/>
        </xdr:cNvSpPr>
      </xdr:nvSpPr>
      <xdr:spPr>
        <a:xfrm>
          <a:off x="2362200" y="600075"/>
          <a:ext cx="1981200" cy="6477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4000" i="1" kern="10" spc="0">
              <a:ln w="1270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AutoSklo
 Caballo</a:t>
          </a:r>
        </a:p>
      </xdr:txBody>
    </xdr:sp>
    <xdr:clientData/>
  </xdr:twoCellAnchor>
  <xdr:twoCellAnchor editAs="oneCell">
    <xdr:from>
      <xdr:col>2</xdr:col>
      <xdr:colOff>1209675</xdr:colOff>
      <xdr:row>2</xdr:row>
      <xdr:rowOff>809625</xdr:rowOff>
    </xdr:from>
    <xdr:to>
      <xdr:col>3</xdr:col>
      <xdr:colOff>209550</xdr:colOff>
      <xdr:row>2</xdr:row>
      <xdr:rowOff>1762125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0" y="1323975"/>
          <a:ext cx="876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76200</xdr:colOff>
      <xdr:row>2</xdr:row>
      <xdr:rowOff>38100</xdr:rowOff>
    </xdr:from>
    <xdr:to>
      <xdr:col>24</xdr:col>
      <xdr:colOff>209550</xdr:colOff>
      <xdr:row>2</xdr:row>
      <xdr:rowOff>990600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561975"/>
          <a:ext cx="876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</xdr:row>
      <xdr:rowOff>228600</xdr:rowOff>
    </xdr:from>
    <xdr:to>
      <xdr:col>7</xdr:col>
      <xdr:colOff>180975</xdr:colOff>
      <xdr:row>3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495300"/>
          <a:ext cx="114300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152400</xdr:colOff>
      <xdr:row>2</xdr:row>
      <xdr:rowOff>133350</xdr:rowOff>
    </xdr:from>
    <xdr:to>
      <xdr:col>14</xdr:col>
      <xdr:colOff>114300</xdr:colOff>
      <xdr:row>2</xdr:row>
      <xdr:rowOff>933450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657225"/>
          <a:ext cx="16954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142875</xdr:colOff>
      <xdr:row>2</xdr:row>
      <xdr:rowOff>285750</xdr:rowOff>
    </xdr:from>
    <xdr:to>
      <xdr:col>21</xdr:col>
      <xdr:colOff>95250</xdr:colOff>
      <xdr:row>2</xdr:row>
      <xdr:rowOff>847725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809625"/>
          <a:ext cx="16859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104775</xdr:rowOff>
    </xdr:from>
    <xdr:to>
      <xdr:col>2</xdr:col>
      <xdr:colOff>47625</xdr:colOff>
      <xdr:row>2</xdr:row>
      <xdr:rowOff>809625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628650"/>
          <a:ext cx="1628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2</xdr:row>
      <xdr:rowOff>104775</xdr:rowOff>
    </xdr:from>
    <xdr:to>
      <xdr:col>4</xdr:col>
      <xdr:colOff>85725</xdr:colOff>
      <xdr:row>2</xdr:row>
      <xdr:rowOff>781050</xdr:rowOff>
    </xdr:to>
    <xdr:sp>
      <xdr:nvSpPr>
        <xdr:cNvPr id="6" name="AutoShape 4"/>
        <xdr:cNvSpPr>
          <a:spLocks/>
        </xdr:cNvSpPr>
      </xdr:nvSpPr>
      <xdr:spPr>
        <a:xfrm>
          <a:off x="1724025" y="628650"/>
          <a:ext cx="1943100" cy="676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4000" i="1" kern="10" spc="0">
              <a:ln w="1270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AutoSklo
 Caballo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200025</xdr:colOff>
      <xdr:row>2</xdr:row>
      <xdr:rowOff>66675</xdr:rowOff>
    </xdr:from>
    <xdr:to>
      <xdr:col>24</xdr:col>
      <xdr:colOff>85725</xdr:colOff>
      <xdr:row>2</xdr:row>
      <xdr:rowOff>1019175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590550"/>
          <a:ext cx="876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2</xdr:row>
      <xdr:rowOff>9525</xdr:rowOff>
    </xdr:from>
    <xdr:to>
      <xdr:col>7</xdr:col>
      <xdr:colOff>104775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533400"/>
          <a:ext cx="114300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57150</xdr:colOff>
      <xdr:row>2</xdr:row>
      <xdr:rowOff>142875</xdr:rowOff>
    </xdr:from>
    <xdr:to>
      <xdr:col>14</xdr:col>
      <xdr:colOff>19050</xdr:colOff>
      <xdr:row>2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57700" y="666750"/>
          <a:ext cx="16954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</xdr:row>
      <xdr:rowOff>238125</xdr:rowOff>
    </xdr:from>
    <xdr:to>
      <xdr:col>20</xdr:col>
      <xdr:colOff>228600</xdr:colOff>
      <xdr:row>2</xdr:row>
      <xdr:rowOff>800100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62675" y="762000"/>
          <a:ext cx="16859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104775</xdr:rowOff>
    </xdr:from>
    <xdr:to>
      <xdr:col>2</xdr:col>
      <xdr:colOff>47625</xdr:colOff>
      <xdr:row>2</xdr:row>
      <xdr:rowOff>809625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628650"/>
          <a:ext cx="1628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2</xdr:row>
      <xdr:rowOff>104775</xdr:rowOff>
    </xdr:from>
    <xdr:to>
      <xdr:col>3</xdr:col>
      <xdr:colOff>85725</xdr:colOff>
      <xdr:row>2</xdr:row>
      <xdr:rowOff>781050</xdr:rowOff>
    </xdr:to>
    <xdr:sp>
      <xdr:nvSpPr>
        <xdr:cNvPr id="6" name="AutoShape 6"/>
        <xdr:cNvSpPr>
          <a:spLocks/>
        </xdr:cNvSpPr>
      </xdr:nvSpPr>
      <xdr:spPr>
        <a:xfrm>
          <a:off x="1724025" y="628650"/>
          <a:ext cx="1533525" cy="676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4000" i="1" kern="10" spc="0">
              <a:ln w="1270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AutoSklo
 Caballo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85725</xdr:colOff>
      <xdr:row>2</xdr:row>
      <xdr:rowOff>76200</xdr:rowOff>
    </xdr:from>
    <xdr:to>
      <xdr:col>24</xdr:col>
      <xdr:colOff>219075</xdr:colOff>
      <xdr:row>2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00075"/>
          <a:ext cx="876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1</xdr:row>
      <xdr:rowOff>209550</xdr:rowOff>
    </xdr:from>
    <xdr:to>
      <xdr:col>7</xdr:col>
      <xdr:colOff>142875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476250"/>
          <a:ext cx="114300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133350</xdr:colOff>
      <xdr:row>2</xdr:row>
      <xdr:rowOff>114300</xdr:rowOff>
    </xdr:from>
    <xdr:to>
      <xdr:col>14</xdr:col>
      <xdr:colOff>95250</xdr:colOff>
      <xdr:row>2</xdr:row>
      <xdr:rowOff>914400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638175"/>
          <a:ext cx="16954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</xdr:row>
      <xdr:rowOff>247650</xdr:rowOff>
    </xdr:from>
    <xdr:to>
      <xdr:col>21</xdr:col>
      <xdr:colOff>66675</xdr:colOff>
      <xdr:row>2</xdr:row>
      <xdr:rowOff>809625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771525"/>
          <a:ext cx="16859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104775</xdr:rowOff>
    </xdr:from>
    <xdr:to>
      <xdr:col>2</xdr:col>
      <xdr:colOff>333375</xdr:colOff>
      <xdr:row>2</xdr:row>
      <xdr:rowOff>809625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628650"/>
          <a:ext cx="1628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2</xdr:row>
      <xdr:rowOff>123825</xdr:rowOff>
    </xdr:from>
    <xdr:to>
      <xdr:col>4</xdr:col>
      <xdr:colOff>19050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1733550" y="647700"/>
          <a:ext cx="1847850" cy="676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4000" i="1" kern="10" spc="0">
              <a:ln w="1270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AutoSklo
 Caballo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38100</xdr:colOff>
      <xdr:row>2</xdr:row>
      <xdr:rowOff>38100</xdr:rowOff>
    </xdr:from>
    <xdr:to>
      <xdr:col>24</xdr:col>
      <xdr:colOff>171450</xdr:colOff>
      <xdr:row>2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561975"/>
          <a:ext cx="876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</xdr:row>
      <xdr:rowOff>0</xdr:rowOff>
    </xdr:from>
    <xdr:to>
      <xdr:col>7</xdr:col>
      <xdr:colOff>152400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523875"/>
          <a:ext cx="114300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85725</xdr:colOff>
      <xdr:row>2</xdr:row>
      <xdr:rowOff>123825</xdr:rowOff>
    </xdr:from>
    <xdr:to>
      <xdr:col>14</xdr:col>
      <xdr:colOff>47625</xdr:colOff>
      <xdr:row>2</xdr:row>
      <xdr:rowOff>923925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647700"/>
          <a:ext cx="16954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2</xdr:row>
      <xdr:rowOff>247650</xdr:rowOff>
    </xdr:from>
    <xdr:to>
      <xdr:col>21</xdr:col>
      <xdr:colOff>28575</xdr:colOff>
      <xdr:row>2</xdr:row>
      <xdr:rowOff>809625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771525"/>
          <a:ext cx="16859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104775</xdr:rowOff>
    </xdr:from>
    <xdr:to>
      <xdr:col>2</xdr:col>
      <xdr:colOff>95250</xdr:colOff>
      <xdr:row>2</xdr:row>
      <xdr:rowOff>809625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628650"/>
          <a:ext cx="1628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2</xdr:row>
      <xdr:rowOff>104775</xdr:rowOff>
    </xdr:from>
    <xdr:to>
      <xdr:col>4</xdr:col>
      <xdr:colOff>95250</xdr:colOff>
      <xdr:row>2</xdr:row>
      <xdr:rowOff>781050</xdr:rowOff>
    </xdr:to>
    <xdr:sp>
      <xdr:nvSpPr>
        <xdr:cNvPr id="6" name="AutoShape 6"/>
        <xdr:cNvSpPr>
          <a:spLocks/>
        </xdr:cNvSpPr>
      </xdr:nvSpPr>
      <xdr:spPr>
        <a:xfrm>
          <a:off x="1676400" y="628650"/>
          <a:ext cx="1533525" cy="676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4000" i="1" kern="10" spc="0">
              <a:ln w="1270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AutoSklo
 Caballo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20">
      <selection activeCell="B5" sqref="B5:D45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28.140625" style="0" customWidth="1"/>
    <col min="4" max="4" width="5.140625" style="0" customWidth="1"/>
    <col min="5" max="5" width="18.57421875" style="0" customWidth="1"/>
    <col min="6" max="6" width="5.8515625" style="0" customWidth="1"/>
    <col min="7" max="7" width="6.00390625" style="0" customWidth="1"/>
  </cols>
  <sheetData>
    <row r="1" spans="1:7" ht="20.25">
      <c r="A1" s="63" t="s">
        <v>0</v>
      </c>
      <c r="B1" s="63"/>
      <c r="C1" s="63"/>
      <c r="D1" s="63"/>
      <c r="E1" s="63"/>
      <c r="F1" s="64" t="s">
        <v>7</v>
      </c>
      <c r="G1" s="64"/>
    </row>
    <row r="2" spans="1:7" ht="20.25">
      <c r="A2" s="63" t="s">
        <v>1</v>
      </c>
      <c r="B2" s="63"/>
      <c r="C2" s="63"/>
      <c r="D2" s="63"/>
      <c r="E2" s="63"/>
      <c r="F2" s="64"/>
      <c r="G2" s="64"/>
    </row>
    <row r="3" spans="1:7" ht="140.25" customHeight="1">
      <c r="A3" s="62"/>
      <c r="B3" s="62"/>
      <c r="C3" s="62"/>
      <c r="D3" s="62"/>
      <c r="E3" s="62"/>
      <c r="F3" s="62"/>
      <c r="G3" s="62"/>
    </row>
    <row r="4" spans="1:7" ht="16.5" customHeight="1">
      <c r="A4" s="61" t="s">
        <v>16</v>
      </c>
      <c r="B4" s="61"/>
      <c r="C4" s="61"/>
      <c r="D4" s="61"/>
      <c r="E4" s="61"/>
      <c r="F4" s="6" t="s">
        <v>5</v>
      </c>
      <c r="G4" s="6" t="s">
        <v>3</v>
      </c>
    </row>
    <row r="5" spans="1:7" ht="12.75">
      <c r="A5" s="1">
        <v>1</v>
      </c>
      <c r="B5" s="2" t="s">
        <v>65</v>
      </c>
      <c r="C5" s="2" t="s">
        <v>66</v>
      </c>
      <c r="D5" s="2">
        <v>1985</v>
      </c>
      <c r="E5" s="2">
        <f>IF(D5&gt;=1988,"junior","")</f>
      </c>
      <c r="F5" s="7"/>
      <c r="G5" s="7"/>
    </row>
    <row r="6" spans="1:7" ht="12.75">
      <c r="A6" s="3">
        <v>2</v>
      </c>
      <c r="B6" s="4" t="s">
        <v>12</v>
      </c>
      <c r="C6" s="4" t="s">
        <v>13</v>
      </c>
      <c r="D6" s="4">
        <v>1990</v>
      </c>
      <c r="E6" s="2" t="str">
        <f aca="true" t="shared" si="0" ref="E6:E50">IF(D6&gt;=1988,"junior","")</f>
        <v>junior</v>
      </c>
      <c r="F6" s="8"/>
      <c r="G6" s="8"/>
    </row>
    <row r="7" spans="1:7" ht="12.75">
      <c r="A7" s="3">
        <v>3</v>
      </c>
      <c r="B7" s="4" t="s">
        <v>52</v>
      </c>
      <c r="C7" s="4" t="s">
        <v>47</v>
      </c>
      <c r="D7" s="4">
        <v>1992</v>
      </c>
      <c r="E7" s="2" t="str">
        <f t="shared" si="0"/>
        <v>junior</v>
      </c>
      <c r="F7" s="8"/>
      <c r="G7" s="8"/>
    </row>
    <row r="8" spans="1:7" ht="12.75">
      <c r="A8" s="3">
        <v>4</v>
      </c>
      <c r="B8" s="4" t="s">
        <v>53</v>
      </c>
      <c r="C8" s="4" t="s">
        <v>47</v>
      </c>
      <c r="D8" s="4">
        <v>1990</v>
      </c>
      <c r="E8" s="2" t="str">
        <f t="shared" si="0"/>
        <v>junior</v>
      </c>
      <c r="F8" s="8"/>
      <c r="G8" s="8"/>
    </row>
    <row r="9" spans="1:7" ht="12.75">
      <c r="A9" s="3">
        <v>5</v>
      </c>
      <c r="B9" s="4" t="s">
        <v>50</v>
      </c>
      <c r="C9" s="4" t="s">
        <v>47</v>
      </c>
      <c r="D9" s="4">
        <v>1989</v>
      </c>
      <c r="E9" s="2" t="str">
        <f t="shared" si="0"/>
        <v>junior</v>
      </c>
      <c r="F9" s="8"/>
      <c r="G9" s="8"/>
    </row>
    <row r="10" spans="1:7" ht="12.75">
      <c r="A10" s="3">
        <v>6</v>
      </c>
      <c r="B10" s="4" t="s">
        <v>67</v>
      </c>
      <c r="C10" s="4" t="s">
        <v>68</v>
      </c>
      <c r="D10" s="4">
        <v>1991</v>
      </c>
      <c r="E10" s="2" t="str">
        <f t="shared" si="0"/>
        <v>junior</v>
      </c>
      <c r="F10" s="8"/>
      <c r="G10" s="8"/>
    </row>
    <row r="11" spans="1:7" ht="12.75">
      <c r="A11" s="3">
        <v>7</v>
      </c>
      <c r="B11" s="4" t="s">
        <v>14</v>
      </c>
      <c r="C11" s="4" t="s">
        <v>13</v>
      </c>
      <c r="D11" s="4">
        <v>1990</v>
      </c>
      <c r="E11" s="2" t="str">
        <f t="shared" si="0"/>
        <v>junior</v>
      </c>
      <c r="F11" s="8"/>
      <c r="G11" s="8"/>
    </row>
    <row r="12" spans="1:7" ht="12.75">
      <c r="A12" s="3">
        <v>8</v>
      </c>
      <c r="B12" s="4" t="s">
        <v>42</v>
      </c>
      <c r="C12" s="4" t="s">
        <v>41</v>
      </c>
      <c r="D12" s="4">
        <v>1991</v>
      </c>
      <c r="E12" s="2" t="str">
        <f t="shared" si="0"/>
        <v>junior</v>
      </c>
      <c r="F12" s="8"/>
      <c r="G12" s="8"/>
    </row>
    <row r="13" spans="1:7" ht="12.75">
      <c r="A13" s="3">
        <v>9</v>
      </c>
      <c r="B13" s="4" t="s">
        <v>40</v>
      </c>
      <c r="C13" s="4" t="s">
        <v>41</v>
      </c>
      <c r="D13" s="4">
        <v>1990</v>
      </c>
      <c r="E13" s="2" t="str">
        <f t="shared" si="0"/>
        <v>junior</v>
      </c>
      <c r="F13" s="8"/>
      <c r="G13" s="8"/>
    </row>
    <row r="14" spans="1:7" ht="12.75">
      <c r="A14" s="1">
        <v>10</v>
      </c>
      <c r="B14" s="4" t="s">
        <v>71</v>
      </c>
      <c r="C14" s="4" t="s">
        <v>72</v>
      </c>
      <c r="D14" s="4"/>
      <c r="E14" s="2"/>
      <c r="F14" s="8"/>
      <c r="G14" s="8"/>
    </row>
    <row r="15" spans="1:7" ht="12.75">
      <c r="A15" s="3">
        <v>11</v>
      </c>
      <c r="B15" s="4" t="s">
        <v>26</v>
      </c>
      <c r="C15" s="4" t="s">
        <v>27</v>
      </c>
      <c r="D15" s="4">
        <v>1986</v>
      </c>
      <c r="E15" s="2">
        <f t="shared" si="0"/>
      </c>
      <c r="F15" s="8"/>
      <c r="G15" s="8"/>
    </row>
    <row r="16" spans="1:7" ht="12.75">
      <c r="A16" s="3">
        <v>12</v>
      </c>
      <c r="B16" s="4" t="s">
        <v>28</v>
      </c>
      <c r="C16" s="4" t="s">
        <v>29</v>
      </c>
      <c r="D16" s="4">
        <v>1991</v>
      </c>
      <c r="E16" s="2" t="str">
        <f t="shared" si="0"/>
        <v>junior</v>
      </c>
      <c r="F16" s="8"/>
      <c r="G16" s="8"/>
    </row>
    <row r="17" spans="1:7" ht="12.75">
      <c r="A17" s="3">
        <v>13</v>
      </c>
      <c r="B17" s="4" t="s">
        <v>30</v>
      </c>
      <c r="C17" s="4" t="s">
        <v>31</v>
      </c>
      <c r="D17" s="4">
        <v>1987</v>
      </c>
      <c r="E17" s="2">
        <f t="shared" si="0"/>
      </c>
      <c r="F17" s="8"/>
      <c r="G17" s="8"/>
    </row>
    <row r="18" spans="1:7" ht="12.75">
      <c r="A18" s="3">
        <v>14</v>
      </c>
      <c r="B18" s="4" t="s">
        <v>15</v>
      </c>
      <c r="C18" s="4" t="s">
        <v>13</v>
      </c>
      <c r="D18" s="4">
        <v>1985</v>
      </c>
      <c r="E18" s="2">
        <f t="shared" si="0"/>
      </c>
      <c r="F18" s="8"/>
      <c r="G18" s="8"/>
    </row>
    <row r="19" spans="1:7" ht="12.75">
      <c r="A19" s="3">
        <v>15</v>
      </c>
      <c r="B19" s="4" t="s">
        <v>64</v>
      </c>
      <c r="C19" s="4" t="s">
        <v>57</v>
      </c>
      <c r="D19" s="4">
        <v>1989</v>
      </c>
      <c r="E19" s="2" t="str">
        <f t="shared" si="0"/>
        <v>junior</v>
      </c>
      <c r="F19" s="8"/>
      <c r="G19" s="8"/>
    </row>
    <row r="20" spans="1:7" ht="12.75">
      <c r="A20" s="3">
        <v>16</v>
      </c>
      <c r="B20" s="4" t="s">
        <v>32</v>
      </c>
      <c r="C20" s="4" t="s">
        <v>33</v>
      </c>
      <c r="D20" s="4">
        <v>1983</v>
      </c>
      <c r="E20" s="2">
        <f t="shared" si="0"/>
      </c>
      <c r="F20" s="8"/>
      <c r="G20" s="8"/>
    </row>
    <row r="21" spans="1:7" ht="12.75">
      <c r="A21" s="3">
        <v>17</v>
      </c>
      <c r="B21" s="4" t="s">
        <v>45</v>
      </c>
      <c r="C21" s="4" t="s">
        <v>46</v>
      </c>
      <c r="D21" s="4">
        <v>1981</v>
      </c>
      <c r="E21" s="2">
        <f t="shared" si="0"/>
      </c>
      <c r="F21" s="8"/>
      <c r="G21" s="8"/>
    </row>
    <row r="22" spans="1:7" ht="12.75">
      <c r="A22" s="3">
        <v>18</v>
      </c>
      <c r="B22" s="4" t="s">
        <v>34</v>
      </c>
      <c r="C22" s="4"/>
      <c r="D22" s="4">
        <v>1985</v>
      </c>
      <c r="E22" s="2">
        <f t="shared" si="0"/>
      </c>
      <c r="F22" s="8"/>
      <c r="G22" s="8"/>
    </row>
    <row r="23" spans="1:7" ht="12.75">
      <c r="A23" s="1">
        <v>19</v>
      </c>
      <c r="B23" s="4" t="s">
        <v>37</v>
      </c>
      <c r="C23" s="4" t="s">
        <v>38</v>
      </c>
      <c r="D23" s="4">
        <v>1989</v>
      </c>
      <c r="E23" s="2" t="str">
        <f t="shared" si="0"/>
        <v>junior</v>
      </c>
      <c r="F23" s="8"/>
      <c r="G23" s="8"/>
    </row>
    <row r="24" spans="1:7" ht="12.75">
      <c r="A24" s="3">
        <v>20</v>
      </c>
      <c r="B24" s="4" t="s">
        <v>39</v>
      </c>
      <c r="C24" s="4" t="s">
        <v>38</v>
      </c>
      <c r="D24" s="4">
        <v>1990</v>
      </c>
      <c r="E24" s="2" t="str">
        <f t="shared" si="0"/>
        <v>junior</v>
      </c>
      <c r="F24" s="8"/>
      <c r="G24" s="8"/>
    </row>
    <row r="25" spans="1:7" ht="12.75">
      <c r="A25" s="3">
        <v>21</v>
      </c>
      <c r="B25" s="4" t="s">
        <v>35</v>
      </c>
      <c r="C25" s="4" t="s">
        <v>33</v>
      </c>
      <c r="D25" s="4">
        <v>1985</v>
      </c>
      <c r="E25" s="2">
        <f t="shared" si="0"/>
      </c>
      <c r="F25" s="8"/>
      <c r="G25" s="8"/>
    </row>
    <row r="26" spans="1:7" ht="12.75">
      <c r="A26" s="3">
        <v>22</v>
      </c>
      <c r="B26" s="4" t="s">
        <v>36</v>
      </c>
      <c r="C26" s="4"/>
      <c r="D26" s="4">
        <v>1987</v>
      </c>
      <c r="E26" s="2">
        <f t="shared" si="0"/>
      </c>
      <c r="F26" s="8"/>
      <c r="G26" s="8"/>
    </row>
    <row r="27" spans="1:7" ht="12.75">
      <c r="A27" s="3">
        <v>23</v>
      </c>
      <c r="B27" s="4" t="s">
        <v>73</v>
      </c>
      <c r="C27" s="4" t="s">
        <v>13</v>
      </c>
      <c r="D27" s="4">
        <v>1988</v>
      </c>
      <c r="E27" s="2" t="str">
        <f t="shared" si="0"/>
        <v>junior</v>
      </c>
      <c r="F27" s="8"/>
      <c r="G27" s="8"/>
    </row>
    <row r="28" spans="1:7" ht="12.75">
      <c r="A28" s="3">
        <v>24</v>
      </c>
      <c r="B28" s="4" t="s">
        <v>76</v>
      </c>
      <c r="C28" s="4" t="s">
        <v>13</v>
      </c>
      <c r="D28" s="4">
        <v>1990</v>
      </c>
      <c r="E28" s="2" t="str">
        <f t="shared" si="0"/>
        <v>junior</v>
      </c>
      <c r="F28" s="8"/>
      <c r="G28" s="8"/>
    </row>
    <row r="29" spans="1:7" ht="12.75">
      <c r="A29" s="3">
        <v>25</v>
      </c>
      <c r="B29" s="4" t="s">
        <v>77</v>
      </c>
      <c r="C29" s="4" t="s">
        <v>78</v>
      </c>
      <c r="D29" s="4">
        <v>1987</v>
      </c>
      <c r="E29" s="2">
        <f t="shared" si="0"/>
      </c>
      <c r="F29" s="8"/>
      <c r="G29" s="8"/>
    </row>
    <row r="30" spans="1:7" ht="12.75">
      <c r="A30" s="3">
        <v>26</v>
      </c>
      <c r="B30" s="4" t="s">
        <v>79</v>
      </c>
      <c r="C30" s="4" t="s">
        <v>72</v>
      </c>
      <c r="D30" s="4">
        <v>1979</v>
      </c>
      <c r="E30" s="2">
        <f t="shared" si="0"/>
      </c>
      <c r="F30" s="8"/>
      <c r="G30" s="8"/>
    </row>
    <row r="31" spans="1:7" ht="12.75">
      <c r="A31" s="3">
        <v>27</v>
      </c>
      <c r="B31" s="4" t="s">
        <v>80</v>
      </c>
      <c r="C31" s="4" t="s">
        <v>81</v>
      </c>
      <c r="D31" s="4">
        <v>1986</v>
      </c>
      <c r="E31" s="2">
        <f t="shared" si="0"/>
      </c>
      <c r="F31" s="8"/>
      <c r="G31" s="8"/>
    </row>
    <row r="32" spans="1:7" ht="12.75">
      <c r="A32" s="1">
        <v>28</v>
      </c>
      <c r="B32" s="4" t="s">
        <v>82</v>
      </c>
      <c r="C32" s="4" t="s">
        <v>96</v>
      </c>
      <c r="D32" s="4">
        <v>1988</v>
      </c>
      <c r="E32" s="2" t="str">
        <f t="shared" si="0"/>
        <v>junior</v>
      </c>
      <c r="F32" s="8"/>
      <c r="G32" s="8"/>
    </row>
    <row r="33" spans="1:7" ht="12.75">
      <c r="A33" s="3">
        <v>29</v>
      </c>
      <c r="B33" s="4" t="s">
        <v>83</v>
      </c>
      <c r="C33" s="4" t="s">
        <v>72</v>
      </c>
      <c r="D33" s="4">
        <v>1986</v>
      </c>
      <c r="E33" s="2">
        <f t="shared" si="0"/>
      </c>
      <c r="F33" s="8"/>
      <c r="G33" s="8"/>
    </row>
    <row r="34" spans="1:7" ht="12.75">
      <c r="A34" s="3">
        <v>30</v>
      </c>
      <c r="B34" s="4" t="s">
        <v>84</v>
      </c>
      <c r="C34" s="4" t="s">
        <v>72</v>
      </c>
      <c r="D34" s="4">
        <v>1983</v>
      </c>
      <c r="E34" s="2">
        <f t="shared" si="0"/>
      </c>
      <c r="F34" s="8"/>
      <c r="G34" s="8"/>
    </row>
    <row r="35" spans="1:7" ht="12.75">
      <c r="A35" s="3">
        <v>31</v>
      </c>
      <c r="B35" s="4" t="s">
        <v>85</v>
      </c>
      <c r="C35" s="4" t="s">
        <v>72</v>
      </c>
      <c r="D35" s="4">
        <v>1976</v>
      </c>
      <c r="E35" s="2">
        <f t="shared" si="0"/>
      </c>
      <c r="F35" s="8"/>
      <c r="G35" s="8"/>
    </row>
    <row r="36" spans="1:7" ht="12.75">
      <c r="A36" s="3">
        <v>32</v>
      </c>
      <c r="B36" s="4" t="s">
        <v>86</v>
      </c>
      <c r="C36" s="4" t="s">
        <v>72</v>
      </c>
      <c r="D36" s="4">
        <v>1976</v>
      </c>
      <c r="E36" s="2">
        <f t="shared" si="0"/>
      </c>
      <c r="F36" s="8"/>
      <c r="G36" s="8"/>
    </row>
    <row r="37" spans="1:7" ht="12.75">
      <c r="A37" s="3">
        <v>33</v>
      </c>
      <c r="B37" s="4" t="s">
        <v>88</v>
      </c>
      <c r="C37" s="4" t="s">
        <v>89</v>
      </c>
      <c r="D37" s="4">
        <v>1984</v>
      </c>
      <c r="E37" s="2">
        <f t="shared" si="0"/>
      </c>
      <c r="F37" s="8"/>
      <c r="G37" s="8"/>
    </row>
    <row r="38" spans="1:7" ht="12.75">
      <c r="A38" s="3">
        <v>34</v>
      </c>
      <c r="B38" s="4" t="s">
        <v>90</v>
      </c>
      <c r="C38" s="4" t="s">
        <v>91</v>
      </c>
      <c r="D38" s="4">
        <v>1988</v>
      </c>
      <c r="E38" s="2" t="str">
        <f t="shared" si="0"/>
        <v>junior</v>
      </c>
      <c r="F38" s="8"/>
      <c r="G38" s="8"/>
    </row>
    <row r="39" spans="1:7" ht="12.75">
      <c r="A39" s="3">
        <v>35</v>
      </c>
      <c r="B39" s="4" t="s">
        <v>92</v>
      </c>
      <c r="C39" s="4" t="s">
        <v>13</v>
      </c>
      <c r="D39" s="4">
        <v>1984</v>
      </c>
      <c r="E39" s="2">
        <f t="shared" si="0"/>
      </c>
      <c r="F39" s="8"/>
      <c r="G39" s="8"/>
    </row>
    <row r="40" spans="1:7" ht="12.75">
      <c r="A40" s="3">
        <v>36</v>
      </c>
      <c r="B40" s="4" t="s">
        <v>97</v>
      </c>
      <c r="C40" s="4" t="s">
        <v>98</v>
      </c>
      <c r="D40" s="4">
        <v>1980</v>
      </c>
      <c r="E40" s="2">
        <f t="shared" si="0"/>
      </c>
      <c r="F40" s="8"/>
      <c r="G40" s="8"/>
    </row>
    <row r="41" spans="1:7" ht="12.75">
      <c r="A41" s="3">
        <v>37</v>
      </c>
      <c r="B41" s="4" t="s">
        <v>101</v>
      </c>
      <c r="C41" s="4" t="s">
        <v>102</v>
      </c>
      <c r="D41" s="4">
        <v>1985</v>
      </c>
      <c r="E41" s="2">
        <f t="shared" si="0"/>
      </c>
      <c r="F41" s="8"/>
      <c r="G41" s="8"/>
    </row>
    <row r="42" spans="1:7" ht="12.75">
      <c r="A42" s="3">
        <v>38</v>
      </c>
      <c r="B42" s="4" t="s">
        <v>103</v>
      </c>
      <c r="C42" s="4" t="s">
        <v>102</v>
      </c>
      <c r="D42" s="4"/>
      <c r="E42" s="2">
        <f t="shared" si="0"/>
      </c>
      <c r="F42" s="8"/>
      <c r="G42" s="8"/>
    </row>
    <row r="43" spans="1:7" ht="12.75">
      <c r="A43" s="3">
        <v>39</v>
      </c>
      <c r="B43" s="4" t="s">
        <v>104</v>
      </c>
      <c r="C43" s="4" t="s">
        <v>102</v>
      </c>
      <c r="D43" s="4"/>
      <c r="E43" s="2">
        <f t="shared" si="0"/>
      </c>
      <c r="F43" s="8"/>
      <c r="G43" s="8"/>
    </row>
    <row r="44" spans="1:7" ht="12.75">
      <c r="A44" s="3">
        <v>40</v>
      </c>
      <c r="B44" s="4" t="s">
        <v>105</v>
      </c>
      <c r="C44" s="4" t="s">
        <v>102</v>
      </c>
      <c r="D44" s="4"/>
      <c r="E44" s="2">
        <f t="shared" si="0"/>
      </c>
      <c r="F44" s="8"/>
      <c r="G44" s="8"/>
    </row>
    <row r="45" spans="1:7" ht="12.75">
      <c r="A45" s="3">
        <v>41</v>
      </c>
      <c r="B45" s="4" t="s">
        <v>106</v>
      </c>
      <c r="C45" s="4" t="s">
        <v>13</v>
      </c>
      <c r="D45" s="4">
        <v>1982</v>
      </c>
      <c r="E45" s="2">
        <f t="shared" si="0"/>
      </c>
      <c r="F45" s="8"/>
      <c r="G45" s="8"/>
    </row>
    <row r="46" spans="1:7" ht="12.75">
      <c r="A46" s="3"/>
      <c r="B46" s="4"/>
      <c r="C46" s="4"/>
      <c r="D46" s="4"/>
      <c r="E46" s="2">
        <f t="shared" si="0"/>
      </c>
      <c r="F46" s="8"/>
      <c r="G46" s="8"/>
    </row>
    <row r="47" spans="1:7" ht="12.75">
      <c r="A47" s="3"/>
      <c r="B47" s="4"/>
      <c r="C47" s="4"/>
      <c r="D47" s="4"/>
      <c r="E47" s="2">
        <f t="shared" si="0"/>
      </c>
      <c r="F47" s="8"/>
      <c r="G47" s="8"/>
    </row>
    <row r="48" spans="1:7" ht="12.75">
      <c r="A48" s="3"/>
      <c r="B48" s="4"/>
      <c r="C48" s="4"/>
      <c r="D48" s="4"/>
      <c r="E48" s="2">
        <f t="shared" si="0"/>
      </c>
      <c r="F48" s="8"/>
      <c r="G48" s="8"/>
    </row>
    <row r="49" spans="1:7" ht="12.75">
      <c r="A49" s="3"/>
      <c r="B49" s="4"/>
      <c r="C49" s="4"/>
      <c r="D49" s="4"/>
      <c r="E49" s="2">
        <f t="shared" si="0"/>
      </c>
      <c r="F49" s="8"/>
      <c r="G49" s="8"/>
    </row>
    <row r="50" spans="1:7" ht="12.75">
      <c r="A50" s="3"/>
      <c r="B50" s="4"/>
      <c r="C50" s="4"/>
      <c r="D50" s="4"/>
      <c r="E50" s="2">
        <f t="shared" si="0"/>
      </c>
      <c r="F50" s="8"/>
      <c r="G50" s="8"/>
    </row>
  </sheetData>
  <mergeCells count="5">
    <mergeCell ref="A4:E4"/>
    <mergeCell ref="A3:G3"/>
    <mergeCell ref="A1:E1"/>
    <mergeCell ref="A2:E2"/>
    <mergeCell ref="F1:G2"/>
  </mergeCells>
  <printOptions/>
  <pageMargins left="0.7874015748031497" right="0.7874015748031497" top="0.39" bottom="0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4">
      <selection activeCell="E5" sqref="E5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28.140625" style="0" customWidth="1"/>
    <col min="4" max="4" width="5.140625" style="0" customWidth="1"/>
    <col min="5" max="5" width="18.57421875" style="0" customWidth="1"/>
    <col min="6" max="6" width="5.8515625" style="0" customWidth="1"/>
    <col min="7" max="7" width="6.00390625" style="0" customWidth="1"/>
  </cols>
  <sheetData>
    <row r="1" spans="1:7" ht="20.25">
      <c r="A1" s="63" t="s">
        <v>0</v>
      </c>
      <c r="B1" s="63"/>
      <c r="C1" s="63"/>
      <c r="D1" s="63"/>
      <c r="E1" s="63"/>
      <c r="F1" s="64" t="s">
        <v>7</v>
      </c>
      <c r="G1" s="64"/>
    </row>
    <row r="2" spans="1:7" ht="20.25">
      <c r="A2" s="63" t="s">
        <v>1</v>
      </c>
      <c r="B2" s="63"/>
      <c r="C2" s="63"/>
      <c r="D2" s="63"/>
      <c r="E2" s="63"/>
      <c r="F2" s="64"/>
      <c r="G2" s="64"/>
    </row>
    <row r="3" spans="1:7" ht="140.25" customHeight="1">
      <c r="A3" s="62"/>
      <c r="B3" s="62"/>
      <c r="C3" s="62"/>
      <c r="D3" s="62"/>
      <c r="E3" s="62"/>
      <c r="F3" s="62"/>
      <c r="G3" s="62"/>
    </row>
    <row r="4" spans="1:7" ht="16.5" customHeight="1">
      <c r="A4" s="61" t="s">
        <v>17</v>
      </c>
      <c r="B4" s="61"/>
      <c r="C4" s="61"/>
      <c r="D4" s="61"/>
      <c r="E4" s="61"/>
      <c r="F4" s="6" t="s">
        <v>5</v>
      </c>
      <c r="G4" s="6" t="s">
        <v>3</v>
      </c>
    </row>
    <row r="5" spans="1:7" ht="12.75">
      <c r="A5" s="3">
        <v>1</v>
      </c>
      <c r="B5" s="4" t="s">
        <v>69</v>
      </c>
      <c r="C5" s="4" t="s">
        <v>68</v>
      </c>
      <c r="D5" s="4">
        <v>1990</v>
      </c>
      <c r="E5" s="25" t="str">
        <f>IF(D5&gt;=1988,"junior","")</f>
        <v>junior</v>
      </c>
      <c r="F5" s="8"/>
      <c r="G5" s="8"/>
    </row>
    <row r="6" spans="1:7" ht="12.75">
      <c r="A6" s="3">
        <v>2</v>
      </c>
      <c r="B6" s="4" t="s">
        <v>48</v>
      </c>
      <c r="C6" s="4" t="s">
        <v>47</v>
      </c>
      <c r="D6" s="4">
        <v>1993</v>
      </c>
      <c r="E6" s="2" t="str">
        <f>IF(D6&gt;=1988,"junior","")</f>
        <v>junior</v>
      </c>
      <c r="F6" s="8"/>
      <c r="G6" s="8"/>
    </row>
    <row r="7" spans="1:7" ht="12.75">
      <c r="A7" s="3">
        <v>3</v>
      </c>
      <c r="B7" s="4" t="s">
        <v>43</v>
      </c>
      <c r="C7" s="4" t="s">
        <v>41</v>
      </c>
      <c r="D7" s="4">
        <v>1985</v>
      </c>
      <c r="E7" s="2">
        <f aca="true" t="shared" si="0" ref="E7:E50">IF(D7&gt;=1988,"junior","")</f>
      </c>
      <c r="F7" s="8"/>
      <c r="G7" s="8"/>
    </row>
    <row r="8" spans="1:7" ht="12.75">
      <c r="A8" s="3">
        <v>4</v>
      </c>
      <c r="B8" s="4" t="s">
        <v>44</v>
      </c>
      <c r="C8" s="4" t="s">
        <v>41</v>
      </c>
      <c r="D8" s="4">
        <v>1985</v>
      </c>
      <c r="E8" s="2">
        <f t="shared" si="0"/>
      </c>
      <c r="F8" s="8"/>
      <c r="G8" s="8"/>
    </row>
    <row r="9" spans="1:7" ht="12.75">
      <c r="A9" s="3">
        <v>5</v>
      </c>
      <c r="B9" s="4" t="s">
        <v>22</v>
      </c>
      <c r="C9" s="4" t="s">
        <v>23</v>
      </c>
      <c r="D9" s="4">
        <v>1988</v>
      </c>
      <c r="E9" s="2" t="str">
        <f t="shared" si="0"/>
        <v>junior</v>
      </c>
      <c r="F9" s="8"/>
      <c r="G9" s="8"/>
    </row>
    <row r="10" spans="1:7" ht="12.75">
      <c r="A10" s="3">
        <v>6</v>
      </c>
      <c r="B10" s="4" t="s">
        <v>49</v>
      </c>
      <c r="C10" s="4" t="s">
        <v>47</v>
      </c>
      <c r="D10" s="4">
        <v>1975</v>
      </c>
      <c r="E10" s="2">
        <f t="shared" si="0"/>
      </c>
      <c r="F10" s="8"/>
      <c r="G10" s="8"/>
    </row>
    <row r="11" spans="1:7" ht="12.75">
      <c r="A11" s="3">
        <v>7</v>
      </c>
      <c r="B11" s="4" t="s">
        <v>24</v>
      </c>
      <c r="C11" s="4" t="s">
        <v>25</v>
      </c>
      <c r="D11" s="4">
        <v>1993</v>
      </c>
      <c r="E11" s="2" t="str">
        <f>IF(D11&gt;=1988,"junior","")</f>
        <v>junior</v>
      </c>
      <c r="F11" s="8"/>
      <c r="G11" s="8"/>
    </row>
    <row r="12" spans="1:7" ht="12.75">
      <c r="A12" s="3">
        <v>8</v>
      </c>
      <c r="B12" s="4" t="s">
        <v>51</v>
      </c>
      <c r="C12" s="4" t="s">
        <v>23</v>
      </c>
      <c r="D12" s="4">
        <v>1991</v>
      </c>
      <c r="E12" s="2" t="str">
        <f t="shared" si="0"/>
        <v>junior</v>
      </c>
      <c r="F12" s="8"/>
      <c r="G12" s="8"/>
    </row>
    <row r="13" spans="1:7" ht="12.75">
      <c r="A13" s="3">
        <v>9</v>
      </c>
      <c r="B13" s="4" t="s">
        <v>54</v>
      </c>
      <c r="C13" s="4" t="s">
        <v>55</v>
      </c>
      <c r="D13" s="4">
        <v>1983</v>
      </c>
      <c r="E13" s="2">
        <f t="shared" si="0"/>
      </c>
      <c r="F13" s="8"/>
      <c r="G13" s="8"/>
    </row>
    <row r="14" spans="1:7" ht="12.75">
      <c r="A14" s="3">
        <v>10</v>
      </c>
      <c r="B14" s="4" t="s">
        <v>56</v>
      </c>
      <c r="C14" s="4" t="s">
        <v>57</v>
      </c>
      <c r="D14" s="4">
        <v>1983</v>
      </c>
      <c r="E14" s="2">
        <f t="shared" si="0"/>
      </c>
      <c r="F14" s="8"/>
      <c r="G14" s="8"/>
    </row>
    <row r="15" spans="1:7" ht="12.75">
      <c r="A15" s="3">
        <v>11</v>
      </c>
      <c r="B15" s="4" t="s">
        <v>58</v>
      </c>
      <c r="C15" s="4" t="s">
        <v>57</v>
      </c>
      <c r="D15" s="4">
        <v>1991</v>
      </c>
      <c r="E15" s="2" t="str">
        <f t="shared" si="0"/>
        <v>junior</v>
      </c>
      <c r="F15" s="8"/>
      <c r="G15" s="8"/>
    </row>
    <row r="16" spans="1:7" ht="12.75">
      <c r="A16" s="3">
        <v>12</v>
      </c>
      <c r="B16" s="4" t="s">
        <v>74</v>
      </c>
      <c r="C16" s="4" t="s">
        <v>75</v>
      </c>
      <c r="D16" s="4">
        <v>1978</v>
      </c>
      <c r="E16" s="2">
        <f t="shared" si="0"/>
      </c>
      <c r="F16" s="8"/>
      <c r="G16" s="8"/>
    </row>
    <row r="17" spans="1:7" ht="12.75">
      <c r="A17" s="3">
        <v>13</v>
      </c>
      <c r="B17" s="4" t="s">
        <v>59</v>
      </c>
      <c r="C17" s="4" t="s">
        <v>60</v>
      </c>
      <c r="D17" s="4">
        <v>1976</v>
      </c>
      <c r="E17" s="2">
        <f t="shared" si="0"/>
      </c>
      <c r="F17" s="8"/>
      <c r="G17" s="8"/>
    </row>
    <row r="18" spans="1:7" ht="12.75">
      <c r="A18" s="3">
        <v>14</v>
      </c>
      <c r="B18" s="4" t="s">
        <v>61</v>
      </c>
      <c r="C18" s="4" t="s">
        <v>57</v>
      </c>
      <c r="D18" s="4">
        <v>1991</v>
      </c>
      <c r="E18" s="2" t="str">
        <f t="shared" si="0"/>
        <v>junior</v>
      </c>
      <c r="F18" s="8"/>
      <c r="G18" s="8"/>
    </row>
    <row r="19" spans="1:7" ht="12.75">
      <c r="A19" s="3">
        <v>15</v>
      </c>
      <c r="B19" s="4" t="s">
        <v>62</v>
      </c>
      <c r="C19" s="4" t="s">
        <v>63</v>
      </c>
      <c r="D19" s="4">
        <v>1978</v>
      </c>
      <c r="E19" s="2">
        <f t="shared" si="0"/>
      </c>
      <c r="F19" s="8"/>
      <c r="G19" s="8"/>
    </row>
    <row r="20" spans="1:7" ht="12.75">
      <c r="A20" s="3">
        <v>16</v>
      </c>
      <c r="B20" s="4" t="s">
        <v>70</v>
      </c>
      <c r="C20" s="4" t="s">
        <v>68</v>
      </c>
      <c r="D20" s="4">
        <v>1988</v>
      </c>
      <c r="E20" s="2" t="str">
        <f t="shared" si="0"/>
        <v>junior</v>
      </c>
      <c r="F20" s="8"/>
      <c r="G20" s="8"/>
    </row>
    <row r="21" spans="1:7" ht="12.75">
      <c r="A21" s="3">
        <v>17</v>
      </c>
      <c r="B21" s="4" t="s">
        <v>87</v>
      </c>
      <c r="C21" s="4" t="s">
        <v>57</v>
      </c>
      <c r="D21" s="4">
        <v>1993</v>
      </c>
      <c r="E21" s="2" t="str">
        <f t="shared" si="0"/>
        <v>junior</v>
      </c>
      <c r="F21" s="8"/>
      <c r="G21" s="8"/>
    </row>
    <row r="22" spans="1:7" ht="12.75">
      <c r="A22" s="3">
        <v>18</v>
      </c>
      <c r="B22" s="4" t="s">
        <v>93</v>
      </c>
      <c r="C22" s="4" t="s">
        <v>94</v>
      </c>
      <c r="D22" s="4"/>
      <c r="E22" s="2">
        <f t="shared" si="0"/>
      </c>
      <c r="F22" s="8"/>
      <c r="G22" s="8"/>
    </row>
    <row r="23" spans="1:7" ht="12.75">
      <c r="A23" s="3">
        <v>19</v>
      </c>
      <c r="B23" s="4" t="s">
        <v>95</v>
      </c>
      <c r="C23" s="4" t="s">
        <v>23</v>
      </c>
      <c r="D23" s="4">
        <v>1985</v>
      </c>
      <c r="E23" s="2">
        <f t="shared" si="0"/>
      </c>
      <c r="F23" s="8"/>
      <c r="G23" s="8"/>
    </row>
    <row r="24" spans="1:7" ht="12.75">
      <c r="A24" s="3">
        <v>20</v>
      </c>
      <c r="B24" s="4" t="s">
        <v>99</v>
      </c>
      <c r="C24" s="4" t="s">
        <v>100</v>
      </c>
      <c r="D24" s="4">
        <v>1981</v>
      </c>
      <c r="E24" s="2">
        <f t="shared" si="0"/>
      </c>
      <c r="F24" s="8"/>
      <c r="G24" s="8"/>
    </row>
    <row r="25" spans="1:7" ht="12.75">
      <c r="A25" s="3"/>
      <c r="B25" s="4"/>
      <c r="C25" s="4"/>
      <c r="D25" s="4"/>
      <c r="E25" s="2">
        <f t="shared" si="0"/>
      </c>
      <c r="F25" s="8"/>
      <c r="G25" s="8"/>
    </row>
    <row r="26" spans="1:7" ht="12.75">
      <c r="A26" s="3"/>
      <c r="B26" s="4"/>
      <c r="C26" s="4"/>
      <c r="D26" s="4"/>
      <c r="E26" s="2">
        <f t="shared" si="0"/>
      </c>
      <c r="F26" s="8"/>
      <c r="G26" s="8"/>
    </row>
    <row r="27" spans="1:7" ht="12.75">
      <c r="A27" s="3"/>
      <c r="B27" s="4"/>
      <c r="C27" s="4"/>
      <c r="D27" s="4"/>
      <c r="E27" s="2">
        <f t="shared" si="0"/>
      </c>
      <c r="F27" s="8"/>
      <c r="G27" s="8"/>
    </row>
    <row r="28" spans="1:7" ht="12.75">
      <c r="A28" s="1"/>
      <c r="B28" s="4"/>
      <c r="C28" s="4"/>
      <c r="D28" s="4"/>
      <c r="E28" s="2">
        <f t="shared" si="0"/>
      </c>
      <c r="F28" s="8"/>
      <c r="G28" s="8"/>
    </row>
    <row r="29" spans="1:7" ht="12.75">
      <c r="A29" s="3"/>
      <c r="B29" s="4"/>
      <c r="C29" s="4"/>
      <c r="D29" s="4"/>
      <c r="E29" s="2">
        <f t="shared" si="0"/>
      </c>
      <c r="F29" s="8"/>
      <c r="G29" s="8"/>
    </row>
    <row r="30" spans="1:7" ht="12.75">
      <c r="A30" s="3"/>
      <c r="B30" s="4"/>
      <c r="C30" s="4"/>
      <c r="D30" s="4"/>
      <c r="E30" s="2">
        <f t="shared" si="0"/>
      </c>
      <c r="F30" s="8"/>
      <c r="G30" s="8"/>
    </row>
    <row r="31" spans="1:7" ht="12.75">
      <c r="A31" s="3"/>
      <c r="B31" s="4"/>
      <c r="C31" s="4"/>
      <c r="D31" s="4"/>
      <c r="E31" s="2">
        <f t="shared" si="0"/>
      </c>
      <c r="F31" s="8"/>
      <c r="G31" s="8"/>
    </row>
    <row r="32" spans="1:7" ht="12.75">
      <c r="A32" s="3"/>
      <c r="B32" s="4"/>
      <c r="C32" s="4"/>
      <c r="D32" s="4"/>
      <c r="E32" s="2">
        <f t="shared" si="0"/>
      </c>
      <c r="F32" s="8"/>
      <c r="G32" s="8"/>
    </row>
    <row r="33" spans="1:7" ht="12.75">
      <c r="A33" s="3"/>
      <c r="B33" s="4"/>
      <c r="C33" s="4"/>
      <c r="D33" s="4"/>
      <c r="E33" s="2">
        <f t="shared" si="0"/>
      </c>
      <c r="F33" s="8"/>
      <c r="G33" s="8"/>
    </row>
    <row r="34" spans="1:7" ht="12.75">
      <c r="A34" s="3"/>
      <c r="B34" s="4"/>
      <c r="C34" s="4"/>
      <c r="D34" s="4"/>
      <c r="E34" s="2">
        <f t="shared" si="0"/>
      </c>
      <c r="F34" s="8"/>
      <c r="G34" s="8"/>
    </row>
    <row r="35" spans="1:7" ht="12.75">
      <c r="A35" s="3"/>
      <c r="B35" s="4"/>
      <c r="C35" s="4"/>
      <c r="D35" s="4"/>
      <c r="E35" s="2">
        <f t="shared" si="0"/>
      </c>
      <c r="F35" s="8"/>
      <c r="G35" s="8"/>
    </row>
    <row r="36" spans="1:7" ht="12.75">
      <c r="A36" s="3"/>
      <c r="B36" s="4"/>
      <c r="C36" s="4"/>
      <c r="D36" s="4"/>
      <c r="E36" s="2">
        <f t="shared" si="0"/>
      </c>
      <c r="F36" s="8"/>
      <c r="G36" s="8"/>
    </row>
    <row r="37" spans="1:7" ht="12.75">
      <c r="A37" s="3"/>
      <c r="B37" s="4"/>
      <c r="C37" s="4"/>
      <c r="D37" s="4"/>
      <c r="E37" s="2">
        <f t="shared" si="0"/>
      </c>
      <c r="F37" s="8"/>
      <c r="G37" s="8"/>
    </row>
    <row r="38" spans="1:7" ht="12.75">
      <c r="A38" s="3"/>
      <c r="B38" s="4"/>
      <c r="C38" s="4"/>
      <c r="D38" s="4"/>
      <c r="E38" s="2">
        <f t="shared" si="0"/>
      </c>
      <c r="F38" s="8"/>
      <c r="G38" s="8"/>
    </row>
    <row r="39" spans="1:7" ht="12.75">
      <c r="A39" s="3"/>
      <c r="B39" s="4"/>
      <c r="C39" s="4"/>
      <c r="D39" s="4"/>
      <c r="E39" s="2">
        <f t="shared" si="0"/>
      </c>
      <c r="F39" s="8"/>
      <c r="G39" s="8"/>
    </row>
    <row r="40" spans="1:7" ht="12.75">
      <c r="A40" s="1"/>
      <c r="B40" s="4"/>
      <c r="C40" s="4"/>
      <c r="D40" s="4"/>
      <c r="E40" s="2">
        <f t="shared" si="0"/>
      </c>
      <c r="F40" s="8"/>
      <c r="G40" s="8"/>
    </row>
    <row r="41" spans="1:7" ht="12.75">
      <c r="A41" s="3"/>
      <c r="B41" s="4"/>
      <c r="C41" s="4"/>
      <c r="D41" s="4"/>
      <c r="E41" s="2">
        <f t="shared" si="0"/>
      </c>
      <c r="F41" s="8"/>
      <c r="G41" s="8"/>
    </row>
    <row r="42" spans="1:7" ht="12.75">
      <c r="A42" s="3"/>
      <c r="B42" s="4"/>
      <c r="C42" s="4"/>
      <c r="D42" s="4"/>
      <c r="E42" s="2">
        <f t="shared" si="0"/>
      </c>
      <c r="F42" s="8"/>
      <c r="G42" s="8"/>
    </row>
    <row r="43" spans="1:7" ht="12.75">
      <c r="A43" s="3"/>
      <c r="B43" s="4"/>
      <c r="C43" s="4"/>
      <c r="D43" s="4"/>
      <c r="E43" s="2">
        <f t="shared" si="0"/>
      </c>
      <c r="F43" s="8"/>
      <c r="G43" s="8"/>
    </row>
    <row r="44" spans="1:7" ht="12.75">
      <c r="A44" s="3"/>
      <c r="B44" s="4"/>
      <c r="C44" s="4"/>
      <c r="D44" s="4"/>
      <c r="E44" s="2">
        <f t="shared" si="0"/>
      </c>
      <c r="F44" s="8"/>
      <c r="G44" s="8"/>
    </row>
    <row r="45" spans="1:7" ht="12.75">
      <c r="A45" s="3"/>
      <c r="B45" s="4"/>
      <c r="C45" s="4"/>
      <c r="D45" s="4"/>
      <c r="E45" s="2">
        <f t="shared" si="0"/>
      </c>
      <c r="F45" s="8"/>
      <c r="G45" s="8"/>
    </row>
    <row r="46" spans="1:7" ht="12.75">
      <c r="A46" s="3"/>
      <c r="B46" s="4"/>
      <c r="C46" s="4"/>
      <c r="D46" s="4"/>
      <c r="E46" s="2">
        <f t="shared" si="0"/>
      </c>
      <c r="F46" s="8"/>
      <c r="G46" s="8"/>
    </row>
    <row r="47" spans="1:7" ht="12.75">
      <c r="A47" s="3"/>
      <c r="B47" s="4"/>
      <c r="C47" s="4"/>
      <c r="D47" s="4"/>
      <c r="E47" s="2">
        <f t="shared" si="0"/>
      </c>
      <c r="F47" s="8"/>
      <c r="G47" s="8"/>
    </row>
    <row r="48" spans="1:7" ht="12.75">
      <c r="A48" s="3"/>
      <c r="B48" s="4"/>
      <c r="C48" s="4"/>
      <c r="D48" s="4"/>
      <c r="E48" s="2">
        <f t="shared" si="0"/>
      </c>
      <c r="F48" s="8"/>
      <c r="G48" s="8"/>
    </row>
    <row r="49" spans="1:7" ht="12.75">
      <c r="A49" s="3"/>
      <c r="B49" s="4"/>
      <c r="C49" s="4"/>
      <c r="D49" s="4"/>
      <c r="E49" s="2">
        <f t="shared" si="0"/>
      </c>
      <c r="F49" s="8"/>
      <c r="G49" s="8"/>
    </row>
    <row r="50" spans="1:7" ht="12.75">
      <c r="A50" s="3"/>
      <c r="B50" s="4"/>
      <c r="C50" s="4"/>
      <c r="D50" s="4"/>
      <c r="E50" s="2">
        <f t="shared" si="0"/>
      </c>
      <c r="F50" s="8"/>
      <c r="G50" s="8"/>
    </row>
  </sheetData>
  <mergeCells count="5">
    <mergeCell ref="A4:E4"/>
    <mergeCell ref="A3:G3"/>
    <mergeCell ref="A1:E1"/>
    <mergeCell ref="A2:E2"/>
    <mergeCell ref="F1:G2"/>
  </mergeCells>
  <printOptions/>
  <pageMargins left="0.7874015748031497" right="0.7874015748031497" top="0.39" bottom="0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C19" sqref="C19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28.140625" style="0" customWidth="1"/>
    <col min="4" max="4" width="5.140625" style="0" customWidth="1"/>
    <col min="5" max="5" width="18.57421875" style="0" customWidth="1"/>
    <col min="6" max="6" width="5.8515625" style="0" customWidth="1"/>
    <col min="7" max="7" width="6.00390625" style="0" customWidth="1"/>
  </cols>
  <sheetData>
    <row r="1" spans="1:7" ht="20.25">
      <c r="A1" s="63" t="s">
        <v>0</v>
      </c>
      <c r="B1" s="63"/>
      <c r="C1" s="63"/>
      <c r="D1" s="63"/>
      <c r="E1" s="63"/>
      <c r="F1" s="64" t="s">
        <v>7</v>
      </c>
      <c r="G1" s="64"/>
    </row>
    <row r="2" spans="1:7" ht="20.25">
      <c r="A2" s="63" t="s">
        <v>1</v>
      </c>
      <c r="B2" s="63"/>
      <c r="C2" s="63"/>
      <c r="D2" s="63"/>
      <c r="E2" s="63"/>
      <c r="F2" s="64"/>
      <c r="G2" s="64"/>
    </row>
    <row r="3" spans="1:7" ht="140.25" customHeight="1">
      <c r="A3" s="62"/>
      <c r="B3" s="62"/>
      <c r="C3" s="62"/>
      <c r="D3" s="62"/>
      <c r="E3" s="62"/>
      <c r="F3" s="62"/>
      <c r="G3" s="62"/>
    </row>
    <row r="4" spans="1:7" ht="16.5" customHeight="1">
      <c r="A4" s="61" t="s">
        <v>16</v>
      </c>
      <c r="B4" s="61"/>
      <c r="C4" s="61"/>
      <c r="D4" s="61"/>
      <c r="E4" s="61"/>
      <c r="F4" s="6" t="s">
        <v>5</v>
      </c>
      <c r="G4" s="6" t="s">
        <v>3</v>
      </c>
    </row>
    <row r="5" spans="1:7" ht="12.75">
      <c r="A5" s="1">
        <v>1</v>
      </c>
      <c r="B5" s="4" t="s">
        <v>97</v>
      </c>
      <c r="C5" s="4" t="s">
        <v>98</v>
      </c>
      <c r="D5" s="4">
        <v>1980</v>
      </c>
      <c r="E5" s="2">
        <f aca="true" t="shared" si="0" ref="E5:E13">IF(D5&gt;=1988,"junior","")</f>
      </c>
      <c r="F5" s="7"/>
      <c r="G5" s="7"/>
    </row>
    <row r="6" spans="1:7" ht="12.75">
      <c r="A6" s="3">
        <v>2</v>
      </c>
      <c r="B6" s="4" t="s">
        <v>45</v>
      </c>
      <c r="C6" s="4" t="s">
        <v>46</v>
      </c>
      <c r="D6" s="4">
        <v>1981</v>
      </c>
      <c r="E6" s="2">
        <f t="shared" si="0"/>
      </c>
      <c r="F6" s="8"/>
      <c r="G6" s="8"/>
    </row>
    <row r="7" spans="1:7" ht="12.75">
      <c r="A7" s="3">
        <v>3</v>
      </c>
      <c r="B7" s="4" t="s">
        <v>65</v>
      </c>
      <c r="C7" s="4" t="s">
        <v>66</v>
      </c>
      <c r="D7" s="4">
        <v>1985</v>
      </c>
      <c r="E7" s="2">
        <f t="shared" si="0"/>
      </c>
      <c r="F7" s="8"/>
      <c r="G7" s="8"/>
    </row>
    <row r="8" spans="1:7" ht="12.75">
      <c r="A8" s="3">
        <v>4</v>
      </c>
      <c r="B8" s="4" t="s">
        <v>90</v>
      </c>
      <c r="C8" s="4" t="s">
        <v>91</v>
      </c>
      <c r="D8" s="4">
        <v>1988</v>
      </c>
      <c r="E8" s="2" t="str">
        <f t="shared" si="0"/>
        <v>junior</v>
      </c>
      <c r="F8" s="8"/>
      <c r="G8" s="8"/>
    </row>
    <row r="9" spans="1:7" ht="12.75">
      <c r="A9" s="3">
        <v>5</v>
      </c>
      <c r="B9" s="4" t="s">
        <v>14</v>
      </c>
      <c r="C9" s="4" t="s">
        <v>13</v>
      </c>
      <c r="D9" s="4">
        <v>1990</v>
      </c>
      <c r="E9" s="2" t="str">
        <f t="shared" si="0"/>
        <v>junior</v>
      </c>
      <c r="F9" s="8"/>
      <c r="G9" s="8"/>
    </row>
    <row r="10" spans="1:7" ht="12.75">
      <c r="A10" s="3">
        <v>6</v>
      </c>
      <c r="B10" s="4" t="s">
        <v>64</v>
      </c>
      <c r="C10" s="4" t="s">
        <v>57</v>
      </c>
      <c r="D10" s="4">
        <v>1989</v>
      </c>
      <c r="E10" s="2" t="str">
        <f t="shared" si="0"/>
        <v>junior</v>
      </c>
      <c r="F10" s="8"/>
      <c r="G10" s="8"/>
    </row>
    <row r="11" spans="1:7" ht="12.75">
      <c r="A11" s="3">
        <v>7</v>
      </c>
      <c r="B11" s="4" t="s">
        <v>71</v>
      </c>
      <c r="C11" s="4" t="s">
        <v>72</v>
      </c>
      <c r="D11" s="4"/>
      <c r="E11" s="2">
        <f t="shared" si="0"/>
      </c>
      <c r="F11" s="8"/>
      <c r="G11" s="8"/>
    </row>
    <row r="12" spans="1:7" ht="12.75">
      <c r="A12" s="3">
        <v>8</v>
      </c>
      <c r="B12" s="4" t="s">
        <v>108</v>
      </c>
      <c r="C12" s="4" t="s">
        <v>33</v>
      </c>
      <c r="D12" s="4">
        <v>1983</v>
      </c>
      <c r="E12" s="2">
        <f t="shared" si="0"/>
      </c>
      <c r="F12" s="8"/>
      <c r="G12" s="8"/>
    </row>
    <row r="13" spans="1:7" ht="12.75">
      <c r="A13" s="3">
        <v>9</v>
      </c>
      <c r="B13" s="4" t="s">
        <v>84</v>
      </c>
      <c r="C13" s="4" t="s">
        <v>72</v>
      </c>
      <c r="D13" s="4">
        <v>1983</v>
      </c>
      <c r="E13" s="2">
        <f t="shared" si="0"/>
      </c>
      <c r="F13" s="8"/>
      <c r="G13" s="8"/>
    </row>
    <row r="14" spans="1:7" ht="12.75">
      <c r="A14" s="1">
        <v>10</v>
      </c>
      <c r="B14" s="4" t="s">
        <v>86</v>
      </c>
      <c r="C14" s="4" t="s">
        <v>72</v>
      </c>
      <c r="D14" s="4">
        <v>1976</v>
      </c>
      <c r="E14" s="2"/>
      <c r="F14" s="8"/>
      <c r="G14" s="8"/>
    </row>
    <row r="15" spans="1:7" ht="12.75">
      <c r="A15" s="3">
        <v>11</v>
      </c>
      <c r="B15" s="27" t="s">
        <v>106</v>
      </c>
      <c r="C15" s="27" t="s">
        <v>13</v>
      </c>
      <c r="D15" s="27">
        <v>1982</v>
      </c>
      <c r="E15" s="2">
        <f aca="true" t="shared" si="1" ref="E15:E50">IF(D15&gt;=1988,"junior","")</f>
      </c>
      <c r="F15" s="8"/>
      <c r="G15" s="8"/>
    </row>
    <row r="16" spans="1:7" ht="12.75">
      <c r="A16" s="26">
        <v>12</v>
      </c>
      <c r="B16" s="27" t="s">
        <v>15</v>
      </c>
      <c r="C16" s="27" t="s">
        <v>13</v>
      </c>
      <c r="D16" s="27">
        <v>1985</v>
      </c>
      <c r="E16" s="30">
        <f t="shared" si="1"/>
      </c>
      <c r="F16" s="59"/>
      <c r="G16" s="59"/>
    </row>
    <row r="17" spans="1:7" ht="12.75">
      <c r="A17" s="26"/>
      <c r="B17" s="27"/>
      <c r="C17" s="27"/>
      <c r="D17" s="27"/>
      <c r="E17" s="27">
        <f t="shared" si="1"/>
      </c>
      <c r="F17" s="27"/>
      <c r="G17" s="27"/>
    </row>
    <row r="18" spans="1:7" ht="12.75">
      <c r="A18" s="29"/>
      <c r="B18" s="30"/>
      <c r="C18" s="30"/>
      <c r="D18" s="30"/>
      <c r="E18" s="30">
        <f t="shared" si="1"/>
      </c>
      <c r="F18" s="30"/>
      <c r="G18" s="30"/>
    </row>
    <row r="19" spans="1:7" ht="12.75">
      <c r="A19" s="29"/>
      <c r="B19" s="30"/>
      <c r="C19" s="30"/>
      <c r="D19" s="30"/>
      <c r="E19" s="30">
        <f t="shared" si="1"/>
      </c>
      <c r="F19" s="30"/>
      <c r="G19" s="30"/>
    </row>
    <row r="20" spans="1:7" ht="12.75">
      <c r="A20" s="29"/>
      <c r="B20" s="30"/>
      <c r="C20" s="30"/>
      <c r="D20" s="30"/>
      <c r="E20" s="30">
        <f t="shared" si="1"/>
      </c>
      <c r="F20" s="30"/>
      <c r="G20" s="30"/>
    </row>
    <row r="21" spans="1:7" ht="12.75">
      <c r="A21" s="29"/>
      <c r="B21" s="30"/>
      <c r="C21" s="30"/>
      <c r="D21" s="30"/>
      <c r="E21" s="30">
        <f t="shared" si="1"/>
      </c>
      <c r="F21" s="30"/>
      <c r="G21" s="30"/>
    </row>
    <row r="22" spans="1:7" ht="12.75">
      <c r="A22" s="29"/>
      <c r="B22" s="30"/>
      <c r="C22" s="30"/>
      <c r="D22" s="30"/>
      <c r="E22" s="30">
        <f t="shared" si="1"/>
      </c>
      <c r="F22" s="30"/>
      <c r="G22" s="30"/>
    </row>
    <row r="23" spans="1:7" ht="12.75">
      <c r="A23" s="29"/>
      <c r="B23" s="30"/>
      <c r="C23" s="30"/>
      <c r="D23" s="30"/>
      <c r="E23" s="30">
        <f t="shared" si="1"/>
      </c>
      <c r="F23" s="30"/>
      <c r="G23" s="30"/>
    </row>
    <row r="24" spans="1:7" ht="12.75">
      <c r="A24" s="29"/>
      <c r="B24" s="30"/>
      <c r="C24" s="30"/>
      <c r="D24" s="30"/>
      <c r="E24" s="30">
        <f t="shared" si="1"/>
      </c>
      <c r="F24" s="30"/>
      <c r="G24" s="30"/>
    </row>
    <row r="25" spans="1:7" ht="12.75">
      <c r="A25" s="29"/>
      <c r="B25" s="30"/>
      <c r="C25" s="30"/>
      <c r="D25" s="30"/>
      <c r="E25" s="30">
        <f t="shared" si="1"/>
      </c>
      <c r="F25" s="30"/>
      <c r="G25" s="30"/>
    </row>
    <row r="26" spans="1:7" ht="12.75">
      <c r="A26" s="29"/>
      <c r="B26" s="30"/>
      <c r="C26" s="30"/>
      <c r="D26" s="30"/>
      <c r="E26" s="30">
        <f t="shared" si="1"/>
      </c>
      <c r="F26" s="30"/>
      <c r="G26" s="30"/>
    </row>
    <row r="27" spans="1:7" ht="12.75">
      <c r="A27" s="29"/>
      <c r="B27" s="30"/>
      <c r="C27" s="30"/>
      <c r="D27" s="30"/>
      <c r="E27" s="30">
        <f t="shared" si="1"/>
      </c>
      <c r="F27" s="30"/>
      <c r="G27" s="30"/>
    </row>
    <row r="28" spans="1:7" ht="12.75">
      <c r="A28" s="29"/>
      <c r="B28" s="30"/>
      <c r="C28" s="30"/>
      <c r="D28" s="30"/>
      <c r="E28" s="30">
        <f t="shared" si="1"/>
      </c>
      <c r="F28" s="30"/>
      <c r="G28" s="30"/>
    </row>
    <row r="29" spans="1:7" ht="12.75">
      <c r="A29" s="29"/>
      <c r="B29" s="30"/>
      <c r="C29" s="30"/>
      <c r="D29" s="30"/>
      <c r="E29" s="30">
        <f t="shared" si="1"/>
      </c>
      <c r="F29" s="30"/>
      <c r="G29" s="30"/>
    </row>
    <row r="30" spans="1:7" ht="12.75">
      <c r="A30" s="29"/>
      <c r="B30" s="30"/>
      <c r="C30" s="30"/>
      <c r="D30" s="30"/>
      <c r="E30" s="30">
        <f t="shared" si="1"/>
      </c>
      <c r="F30" s="30"/>
      <c r="G30" s="30"/>
    </row>
    <row r="31" spans="1:7" ht="12.75">
      <c r="A31" s="29"/>
      <c r="B31" s="30"/>
      <c r="C31" s="30"/>
      <c r="D31" s="30"/>
      <c r="E31" s="30">
        <f t="shared" si="1"/>
      </c>
      <c r="F31" s="30"/>
      <c r="G31" s="30"/>
    </row>
    <row r="32" spans="1:7" ht="12.75">
      <c r="A32" s="29"/>
      <c r="B32" s="30"/>
      <c r="C32" s="30"/>
      <c r="D32" s="30"/>
      <c r="E32" s="30">
        <f t="shared" si="1"/>
      </c>
      <c r="F32" s="30"/>
      <c r="G32" s="30"/>
    </row>
    <row r="33" spans="1:7" ht="12.75">
      <c r="A33" s="29"/>
      <c r="B33" s="30"/>
      <c r="C33" s="30"/>
      <c r="D33" s="30"/>
      <c r="E33" s="30">
        <f t="shared" si="1"/>
      </c>
      <c r="F33" s="30"/>
      <c r="G33" s="30"/>
    </row>
    <row r="34" spans="1:7" ht="12.75">
      <c r="A34" s="29"/>
      <c r="B34" s="30"/>
      <c r="C34" s="30"/>
      <c r="D34" s="30"/>
      <c r="E34" s="30">
        <f t="shared" si="1"/>
      </c>
      <c r="F34" s="30"/>
      <c r="G34" s="30"/>
    </row>
    <row r="35" spans="1:7" ht="12.75">
      <c r="A35" s="29"/>
      <c r="B35" s="30"/>
      <c r="C35" s="30"/>
      <c r="D35" s="30"/>
      <c r="E35" s="30">
        <f t="shared" si="1"/>
      </c>
      <c r="F35" s="30"/>
      <c r="G35" s="30"/>
    </row>
    <row r="36" spans="1:7" ht="12.75">
      <c r="A36" s="29"/>
      <c r="B36" s="30"/>
      <c r="C36" s="30"/>
      <c r="D36" s="30"/>
      <c r="E36" s="30">
        <f t="shared" si="1"/>
      </c>
      <c r="F36" s="30"/>
      <c r="G36" s="30"/>
    </row>
    <row r="37" spans="1:7" ht="12.75">
      <c r="A37" s="29"/>
      <c r="B37" s="30"/>
      <c r="C37" s="30"/>
      <c r="D37" s="30"/>
      <c r="E37" s="30">
        <f t="shared" si="1"/>
      </c>
      <c r="F37" s="30"/>
      <c r="G37" s="30"/>
    </row>
    <row r="38" spans="1:7" ht="12.75">
      <c r="A38" s="29"/>
      <c r="B38" s="30"/>
      <c r="C38" s="30"/>
      <c r="D38" s="30"/>
      <c r="E38" s="30">
        <f t="shared" si="1"/>
      </c>
      <c r="F38" s="30"/>
      <c r="G38" s="30"/>
    </row>
    <row r="39" spans="1:7" ht="12.75">
      <c r="A39" s="29"/>
      <c r="B39" s="30"/>
      <c r="C39" s="30"/>
      <c r="D39" s="30"/>
      <c r="E39" s="30">
        <f t="shared" si="1"/>
      </c>
      <c r="F39" s="30"/>
      <c r="G39" s="30"/>
    </row>
    <row r="40" spans="1:7" ht="12.75">
      <c r="A40" s="29"/>
      <c r="B40" s="30"/>
      <c r="C40" s="30"/>
      <c r="D40" s="30"/>
      <c r="E40" s="30">
        <f t="shared" si="1"/>
      </c>
      <c r="F40" s="30"/>
      <c r="G40" s="30"/>
    </row>
    <row r="41" spans="1:7" ht="12.75">
      <c r="A41" s="29"/>
      <c r="B41" s="30"/>
      <c r="C41" s="30"/>
      <c r="D41" s="30"/>
      <c r="E41" s="30">
        <f t="shared" si="1"/>
      </c>
      <c r="F41" s="30"/>
      <c r="G41" s="30"/>
    </row>
    <row r="42" spans="1:7" ht="12.75">
      <c r="A42" s="29"/>
      <c r="B42" s="30"/>
      <c r="C42" s="30"/>
      <c r="D42" s="30"/>
      <c r="E42" s="30">
        <f t="shared" si="1"/>
      </c>
      <c r="F42" s="30"/>
      <c r="G42" s="30"/>
    </row>
    <row r="43" spans="1:7" ht="12.75">
      <c r="A43" s="29"/>
      <c r="B43" s="30"/>
      <c r="C43" s="30"/>
      <c r="D43" s="30"/>
      <c r="E43" s="30">
        <f t="shared" si="1"/>
      </c>
      <c r="F43" s="30"/>
      <c r="G43" s="30"/>
    </row>
    <row r="44" spans="1:7" ht="12.75">
      <c r="A44" s="29"/>
      <c r="B44" s="30"/>
      <c r="C44" s="30"/>
      <c r="D44" s="30"/>
      <c r="E44" s="30">
        <f t="shared" si="1"/>
      </c>
      <c r="F44" s="30"/>
      <c r="G44" s="30"/>
    </row>
    <row r="45" spans="1:7" ht="12.75">
      <c r="A45" s="29"/>
      <c r="B45" s="30"/>
      <c r="C45" s="30"/>
      <c r="D45" s="30"/>
      <c r="E45" s="30">
        <f t="shared" si="1"/>
      </c>
      <c r="F45" s="30"/>
      <c r="G45" s="30"/>
    </row>
    <row r="46" spans="1:7" ht="12.75">
      <c r="A46" s="29"/>
      <c r="B46" s="30"/>
      <c r="C46" s="30"/>
      <c r="D46" s="30"/>
      <c r="E46" s="30">
        <f t="shared" si="1"/>
      </c>
      <c r="F46" s="30"/>
      <c r="G46" s="30"/>
    </row>
    <row r="47" spans="1:7" ht="12.75">
      <c r="A47" s="29"/>
      <c r="B47" s="30"/>
      <c r="C47" s="30"/>
      <c r="D47" s="30"/>
      <c r="E47" s="30">
        <f t="shared" si="1"/>
      </c>
      <c r="F47" s="30"/>
      <c r="G47" s="30"/>
    </row>
    <row r="48" spans="1:7" ht="12.75">
      <c r="A48" s="29"/>
      <c r="B48" s="30"/>
      <c r="C48" s="30"/>
      <c r="D48" s="30"/>
      <c r="E48" s="30">
        <f t="shared" si="1"/>
      </c>
      <c r="F48" s="30"/>
      <c r="G48" s="30"/>
    </row>
    <row r="49" spans="1:7" ht="12.75">
      <c r="A49" s="29"/>
      <c r="B49" s="30"/>
      <c r="C49" s="30"/>
      <c r="D49" s="30"/>
      <c r="E49" s="30">
        <f t="shared" si="1"/>
      </c>
      <c r="F49" s="30"/>
      <c r="G49" s="30"/>
    </row>
    <row r="50" spans="1:7" ht="12.75">
      <c r="A50" s="29"/>
      <c r="B50" s="30"/>
      <c r="C50" s="30"/>
      <c r="D50" s="30"/>
      <c r="E50" s="30">
        <f t="shared" si="1"/>
      </c>
      <c r="F50" s="30"/>
      <c r="G50" s="30"/>
    </row>
  </sheetData>
  <mergeCells count="5">
    <mergeCell ref="A4:E4"/>
    <mergeCell ref="A3:G3"/>
    <mergeCell ref="A1:E1"/>
    <mergeCell ref="A2:E2"/>
    <mergeCell ref="F1:G2"/>
  </mergeCells>
  <printOptions/>
  <pageMargins left="0.7874015748031497" right="0.7874015748031497" top="0.39" bottom="0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B5" sqref="B5:D14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28.140625" style="0" customWidth="1"/>
    <col min="4" max="4" width="5.140625" style="0" customWidth="1"/>
    <col min="5" max="5" width="18.57421875" style="0" customWidth="1"/>
    <col min="6" max="6" width="5.8515625" style="0" customWidth="1"/>
    <col min="7" max="7" width="6.00390625" style="0" customWidth="1"/>
  </cols>
  <sheetData>
    <row r="1" spans="1:7" ht="20.25">
      <c r="A1" s="63" t="s">
        <v>0</v>
      </c>
      <c r="B1" s="63"/>
      <c r="C1" s="63"/>
      <c r="D1" s="63"/>
      <c r="E1" s="63"/>
      <c r="F1" s="64" t="s">
        <v>7</v>
      </c>
      <c r="G1" s="64"/>
    </row>
    <row r="2" spans="1:7" ht="20.25">
      <c r="A2" s="63" t="s">
        <v>1</v>
      </c>
      <c r="B2" s="63"/>
      <c r="C2" s="63"/>
      <c r="D2" s="63"/>
      <c r="E2" s="63"/>
      <c r="F2" s="64"/>
      <c r="G2" s="64"/>
    </row>
    <row r="3" spans="1:7" ht="140.25" customHeight="1">
      <c r="A3" s="62"/>
      <c r="B3" s="62"/>
      <c r="C3" s="62"/>
      <c r="D3" s="62"/>
      <c r="E3" s="62"/>
      <c r="F3" s="62"/>
      <c r="G3" s="62"/>
    </row>
    <row r="4" spans="1:7" ht="16.5" customHeight="1">
      <c r="A4" s="61" t="s">
        <v>107</v>
      </c>
      <c r="B4" s="61"/>
      <c r="C4" s="61"/>
      <c r="D4" s="61"/>
      <c r="E4" s="61"/>
      <c r="F4" s="6" t="s">
        <v>5</v>
      </c>
      <c r="G4" s="6" t="s">
        <v>3</v>
      </c>
    </row>
    <row r="5" spans="1:7" ht="12.75">
      <c r="A5" s="3">
        <v>1</v>
      </c>
      <c r="B5" s="4" t="s">
        <v>99</v>
      </c>
      <c r="C5" s="4" t="s">
        <v>100</v>
      </c>
      <c r="D5" s="4">
        <v>1981</v>
      </c>
      <c r="E5" s="25">
        <f aca="true" t="shared" si="0" ref="E5:E14">IF(D5&gt;=1988,"junior","")</f>
      </c>
      <c r="F5" s="8"/>
      <c r="G5" s="8"/>
    </row>
    <row r="6" spans="1:7" ht="12.75">
      <c r="A6" s="3">
        <v>2</v>
      </c>
      <c r="B6" s="4" t="s">
        <v>70</v>
      </c>
      <c r="C6" s="4" t="s">
        <v>68</v>
      </c>
      <c r="D6" s="4">
        <v>1988</v>
      </c>
      <c r="E6" s="25" t="str">
        <f t="shared" si="0"/>
        <v>junior</v>
      </c>
      <c r="F6" s="8"/>
      <c r="G6" s="8"/>
    </row>
    <row r="7" spans="1:7" ht="12.75">
      <c r="A7" s="3">
        <v>3</v>
      </c>
      <c r="B7" s="4" t="s">
        <v>74</v>
      </c>
      <c r="C7" s="4" t="s">
        <v>75</v>
      </c>
      <c r="D7" s="4">
        <v>1978</v>
      </c>
      <c r="E7" s="25">
        <f t="shared" si="0"/>
      </c>
      <c r="F7" s="8"/>
      <c r="G7" s="8"/>
    </row>
    <row r="8" spans="1:7" ht="12.75">
      <c r="A8" s="3">
        <v>4</v>
      </c>
      <c r="B8" s="4" t="s">
        <v>58</v>
      </c>
      <c r="C8" s="4" t="s">
        <v>57</v>
      </c>
      <c r="D8" s="4">
        <v>1991</v>
      </c>
      <c r="E8" s="25" t="str">
        <f t="shared" si="0"/>
        <v>junior</v>
      </c>
      <c r="F8" s="8"/>
      <c r="G8" s="8"/>
    </row>
    <row r="9" spans="1:7" ht="12.75">
      <c r="A9" s="3">
        <v>5</v>
      </c>
      <c r="B9" s="4" t="s">
        <v>56</v>
      </c>
      <c r="C9" s="4" t="s">
        <v>57</v>
      </c>
      <c r="D9" s="4">
        <v>1983</v>
      </c>
      <c r="E9" s="25">
        <f t="shared" si="0"/>
      </c>
      <c r="F9" s="8"/>
      <c r="G9" s="8"/>
    </row>
    <row r="10" spans="1:7" ht="12.75">
      <c r="A10" s="3">
        <v>6</v>
      </c>
      <c r="B10" s="4" t="s">
        <v>48</v>
      </c>
      <c r="C10" s="4" t="s">
        <v>47</v>
      </c>
      <c r="D10" s="4">
        <v>1993</v>
      </c>
      <c r="E10" s="25" t="str">
        <f t="shared" si="0"/>
        <v>junior</v>
      </c>
      <c r="F10" s="8"/>
      <c r="G10" s="8"/>
    </row>
    <row r="11" spans="1:7" ht="12.75">
      <c r="A11" s="3">
        <v>7</v>
      </c>
      <c r="B11" s="27" t="s">
        <v>93</v>
      </c>
      <c r="C11" s="27" t="s">
        <v>94</v>
      </c>
      <c r="D11" s="27"/>
      <c r="E11" s="25">
        <f t="shared" si="0"/>
      </c>
      <c r="F11" s="8"/>
      <c r="G11" s="8"/>
    </row>
    <row r="12" spans="1:7" ht="12.75">
      <c r="A12" s="3">
        <v>8</v>
      </c>
      <c r="B12" s="4" t="s">
        <v>62</v>
      </c>
      <c r="C12" s="4" t="s">
        <v>63</v>
      </c>
      <c r="D12" s="4">
        <v>1978</v>
      </c>
      <c r="E12" s="25">
        <f t="shared" si="0"/>
      </c>
      <c r="F12" s="8"/>
      <c r="G12" s="8"/>
    </row>
    <row r="13" spans="1:7" ht="12.75">
      <c r="A13" s="3">
        <v>9</v>
      </c>
      <c r="B13" s="2" t="s">
        <v>59</v>
      </c>
      <c r="C13" s="2" t="s">
        <v>60</v>
      </c>
      <c r="D13" s="2">
        <v>1976</v>
      </c>
      <c r="E13" s="25">
        <f t="shared" si="0"/>
      </c>
      <c r="F13" s="8"/>
      <c r="G13" s="8"/>
    </row>
    <row r="14" spans="1:7" ht="12.75">
      <c r="A14" s="3">
        <v>10</v>
      </c>
      <c r="B14" s="27" t="s">
        <v>54</v>
      </c>
      <c r="C14" s="27" t="s">
        <v>55</v>
      </c>
      <c r="D14" s="27">
        <v>1983</v>
      </c>
      <c r="E14" s="25">
        <f t="shared" si="0"/>
      </c>
      <c r="F14" s="8"/>
      <c r="G14" s="8"/>
    </row>
    <row r="15" spans="1:7" ht="12.75">
      <c r="A15" s="26"/>
      <c r="B15" s="27"/>
      <c r="C15" s="27"/>
      <c r="D15" s="27"/>
      <c r="E15" s="27"/>
      <c r="F15" s="27"/>
      <c r="G15" s="27"/>
    </row>
    <row r="16" spans="1:7" ht="12.75">
      <c r="A16" s="29"/>
      <c r="B16" s="30"/>
      <c r="C16" s="30"/>
      <c r="D16" s="30"/>
      <c r="E16" s="30"/>
      <c r="F16" s="30"/>
      <c r="G16" s="30"/>
    </row>
    <row r="17" spans="1:7" ht="12.75">
      <c r="A17" s="29"/>
      <c r="B17" s="30"/>
      <c r="C17" s="30"/>
      <c r="D17" s="30"/>
      <c r="E17" s="30"/>
      <c r="F17" s="30"/>
      <c r="G17" s="30"/>
    </row>
    <row r="18" spans="1:7" ht="12.75">
      <c r="A18" s="29"/>
      <c r="B18" s="30"/>
      <c r="C18" s="30"/>
      <c r="D18" s="30"/>
      <c r="E18" s="30"/>
      <c r="F18" s="30"/>
      <c r="G18" s="30"/>
    </row>
    <row r="19" spans="1:7" ht="12.75">
      <c r="A19" s="29"/>
      <c r="B19" s="30"/>
      <c r="C19" s="30"/>
      <c r="D19" s="30"/>
      <c r="E19" s="30"/>
      <c r="F19" s="30"/>
      <c r="G19" s="30"/>
    </row>
    <row r="20" spans="1:7" ht="12.75">
      <c r="A20" s="29"/>
      <c r="B20" s="30"/>
      <c r="C20" s="30"/>
      <c r="D20" s="30"/>
      <c r="E20" s="30"/>
      <c r="F20" s="30"/>
      <c r="G20" s="30"/>
    </row>
    <row r="21" spans="1:7" ht="12.75">
      <c r="A21" s="29"/>
      <c r="B21" s="30"/>
      <c r="C21" s="30"/>
      <c r="D21" s="30"/>
      <c r="E21" s="30"/>
      <c r="F21" s="30"/>
      <c r="G21" s="30"/>
    </row>
    <row r="22" spans="1:7" ht="12.75">
      <c r="A22" s="29"/>
      <c r="B22" s="30"/>
      <c r="C22" s="30"/>
      <c r="D22" s="30"/>
      <c r="E22" s="30"/>
      <c r="F22" s="30"/>
      <c r="G22" s="30"/>
    </row>
    <row r="23" spans="1:7" ht="12.75">
      <c r="A23" s="29"/>
      <c r="B23" s="30"/>
      <c r="C23" s="30"/>
      <c r="D23" s="30"/>
      <c r="E23" s="30"/>
      <c r="F23" s="30"/>
      <c r="G23" s="30"/>
    </row>
    <row r="24" spans="1:7" ht="12.75">
      <c r="A24" s="29"/>
      <c r="B24" s="30"/>
      <c r="C24" s="30"/>
      <c r="D24" s="30"/>
      <c r="E24" s="30"/>
      <c r="F24" s="30"/>
      <c r="G24" s="30"/>
    </row>
    <row r="25" spans="1:7" ht="12.75">
      <c r="A25" s="29"/>
      <c r="B25" s="30"/>
      <c r="C25" s="30"/>
      <c r="D25" s="30"/>
      <c r="E25" s="30"/>
      <c r="F25" s="30"/>
      <c r="G25" s="30"/>
    </row>
    <row r="26" spans="1:7" ht="12.75">
      <c r="A26" s="29"/>
      <c r="B26" s="30"/>
      <c r="C26" s="30"/>
      <c r="D26" s="30"/>
      <c r="E26" s="30"/>
      <c r="F26" s="30"/>
      <c r="G26" s="30"/>
    </row>
    <row r="27" spans="1:7" ht="12.75">
      <c r="A27" s="29"/>
      <c r="B27" s="30"/>
      <c r="C27" s="30"/>
      <c r="D27" s="30"/>
      <c r="E27" s="30"/>
      <c r="F27" s="30"/>
      <c r="G27" s="30"/>
    </row>
    <row r="28" spans="1:7" ht="12.75">
      <c r="A28" s="29"/>
      <c r="B28" s="30"/>
      <c r="C28" s="30"/>
      <c r="D28" s="30"/>
      <c r="E28" s="30"/>
      <c r="F28" s="30"/>
      <c r="G28" s="30"/>
    </row>
    <row r="29" spans="1:7" ht="12.75">
      <c r="A29" s="29"/>
      <c r="B29" s="30"/>
      <c r="C29" s="30"/>
      <c r="D29" s="30"/>
      <c r="E29" s="30"/>
      <c r="F29" s="30"/>
      <c r="G29" s="30"/>
    </row>
    <row r="30" spans="1:7" ht="12.75">
      <c r="A30" s="29"/>
      <c r="B30" s="30"/>
      <c r="C30" s="30"/>
      <c r="D30" s="30"/>
      <c r="E30" s="30"/>
      <c r="F30" s="30"/>
      <c r="G30" s="30"/>
    </row>
    <row r="31" spans="1:7" ht="12.75">
      <c r="A31" s="29"/>
      <c r="B31" s="30"/>
      <c r="C31" s="30"/>
      <c r="D31" s="30"/>
      <c r="E31" s="30"/>
      <c r="F31" s="30"/>
      <c r="G31" s="30"/>
    </row>
    <row r="32" spans="1:7" ht="12.75">
      <c r="A32" s="29"/>
      <c r="B32" s="30"/>
      <c r="C32" s="30"/>
      <c r="D32" s="30"/>
      <c r="E32" s="30"/>
      <c r="F32" s="30"/>
      <c r="G32" s="30"/>
    </row>
    <row r="33" spans="1:7" ht="12.75">
      <c r="A33" s="29"/>
      <c r="B33" s="30"/>
      <c r="C33" s="30"/>
      <c r="D33" s="30"/>
      <c r="E33" s="30"/>
      <c r="F33" s="30"/>
      <c r="G33" s="30"/>
    </row>
    <row r="34" spans="1:7" ht="12.75">
      <c r="A34" s="29"/>
      <c r="B34" s="30"/>
      <c r="C34" s="30"/>
      <c r="D34" s="30"/>
      <c r="E34" s="30"/>
      <c r="F34" s="30"/>
      <c r="G34" s="30"/>
    </row>
    <row r="35" spans="1:7" ht="12.75">
      <c r="A35" s="29"/>
      <c r="B35" s="30"/>
      <c r="C35" s="30"/>
      <c r="D35" s="30"/>
      <c r="E35" s="30"/>
      <c r="F35" s="30"/>
      <c r="G35" s="30"/>
    </row>
    <row r="36" spans="1:7" ht="12.75">
      <c r="A36" s="29"/>
      <c r="B36" s="30"/>
      <c r="C36" s="30"/>
      <c r="D36" s="30"/>
      <c r="E36" s="30"/>
      <c r="F36" s="30"/>
      <c r="G36" s="30"/>
    </row>
    <row r="37" spans="1:7" ht="12.75">
      <c r="A37" s="29"/>
      <c r="B37" s="30"/>
      <c r="C37" s="30"/>
      <c r="D37" s="30"/>
      <c r="E37" s="30"/>
      <c r="F37" s="30"/>
      <c r="G37" s="30"/>
    </row>
    <row r="38" spans="1:7" ht="12.75">
      <c r="A38" s="29"/>
      <c r="B38" s="30"/>
      <c r="C38" s="30"/>
      <c r="D38" s="30"/>
      <c r="E38" s="30"/>
      <c r="F38" s="30"/>
      <c r="G38" s="30"/>
    </row>
    <row r="39" spans="1:7" ht="12.75">
      <c r="A39" s="29"/>
      <c r="B39" s="30"/>
      <c r="C39" s="30"/>
      <c r="D39" s="30"/>
      <c r="E39" s="30"/>
      <c r="F39" s="30"/>
      <c r="G39" s="30"/>
    </row>
    <row r="40" spans="1:7" ht="12.75">
      <c r="A40" s="29"/>
      <c r="B40" s="30"/>
      <c r="C40" s="30"/>
      <c r="D40" s="30"/>
      <c r="E40" s="30"/>
      <c r="F40" s="30"/>
      <c r="G40" s="30"/>
    </row>
    <row r="41" spans="1:7" ht="12.75">
      <c r="A41" s="29"/>
      <c r="B41" s="30"/>
      <c r="C41" s="30"/>
      <c r="D41" s="30"/>
      <c r="E41" s="30"/>
      <c r="F41" s="30"/>
      <c r="G41" s="30"/>
    </row>
    <row r="42" spans="1:7" ht="12.75">
      <c r="A42" s="29"/>
      <c r="B42" s="30"/>
      <c r="C42" s="30"/>
      <c r="D42" s="30"/>
      <c r="E42" s="30"/>
      <c r="F42" s="30"/>
      <c r="G42" s="30"/>
    </row>
    <row r="43" spans="1:7" ht="12.75">
      <c r="A43" s="29"/>
      <c r="B43" s="30"/>
      <c r="C43" s="30"/>
      <c r="D43" s="30"/>
      <c r="E43" s="30"/>
      <c r="F43" s="30"/>
      <c r="G43" s="30"/>
    </row>
    <row r="44" spans="1:7" ht="12.75">
      <c r="A44" s="29"/>
      <c r="B44" s="30"/>
      <c r="C44" s="30"/>
      <c r="D44" s="30"/>
      <c r="E44" s="30"/>
      <c r="F44" s="30"/>
      <c r="G44" s="30"/>
    </row>
    <row r="45" spans="1:7" ht="12.75">
      <c r="A45" s="29"/>
      <c r="B45" s="30"/>
      <c r="C45" s="30"/>
      <c r="D45" s="30"/>
      <c r="E45" s="30"/>
      <c r="F45" s="30"/>
      <c r="G45" s="30"/>
    </row>
    <row r="46" spans="1:7" ht="12.75">
      <c r="A46" s="29"/>
      <c r="B46" s="30"/>
      <c r="C46" s="30"/>
      <c r="D46" s="30"/>
      <c r="E46" s="30"/>
      <c r="F46" s="30"/>
      <c r="G46" s="30"/>
    </row>
    <row r="47" spans="1:7" ht="12.75">
      <c r="A47" s="29"/>
      <c r="B47" s="30"/>
      <c r="C47" s="30"/>
      <c r="D47" s="30"/>
      <c r="E47" s="30"/>
      <c r="F47" s="30"/>
      <c r="G47" s="30"/>
    </row>
    <row r="48" spans="1:7" ht="12.75">
      <c r="A48" s="29"/>
      <c r="B48" s="30"/>
      <c r="C48" s="30"/>
      <c r="D48" s="30"/>
      <c r="E48" s="30"/>
      <c r="F48" s="30"/>
      <c r="G48" s="30"/>
    </row>
    <row r="49" spans="1:7" ht="12.75">
      <c r="A49" s="29"/>
      <c r="B49" s="30"/>
      <c r="C49" s="30"/>
      <c r="D49" s="30"/>
      <c r="E49" s="30"/>
      <c r="F49" s="30"/>
      <c r="G49" s="30"/>
    </row>
    <row r="50" spans="1:7" ht="12.75">
      <c r="A50" s="29"/>
      <c r="B50" s="30"/>
      <c r="C50" s="30"/>
      <c r="D50" s="30"/>
      <c r="E50" s="30"/>
      <c r="F50" s="30"/>
      <c r="G50" s="30"/>
    </row>
  </sheetData>
  <mergeCells count="5">
    <mergeCell ref="A4:E4"/>
    <mergeCell ref="A3:G3"/>
    <mergeCell ref="A1:E1"/>
    <mergeCell ref="A2:E2"/>
    <mergeCell ref="F1:G2"/>
  </mergeCells>
  <printOptions/>
  <pageMargins left="0.7874015748031497" right="0.7874015748031497" top="0.39" bottom="0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4">
      <selection activeCell="C51" sqref="C51"/>
    </sheetView>
  </sheetViews>
  <sheetFormatPr defaultColWidth="9.140625" defaultRowHeight="12.75"/>
  <cols>
    <col min="1" max="1" width="5.28125" style="0" customWidth="1"/>
    <col min="2" max="2" width="18.7109375" style="0" customWidth="1"/>
    <col min="3" max="3" width="20.57421875" style="0" customWidth="1"/>
    <col min="6" max="25" width="3.7109375" style="9" customWidth="1"/>
  </cols>
  <sheetData>
    <row r="1" spans="1:25" ht="21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2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7" ht="84" customHeight="1">
      <c r="A3" s="62"/>
      <c r="B3" s="62"/>
      <c r="C3" s="62"/>
      <c r="D3" s="62"/>
      <c r="E3" s="62"/>
      <c r="F3" s="62"/>
      <c r="G3" s="62"/>
    </row>
    <row r="4" spans="1:7" ht="18.75" thickBot="1">
      <c r="A4" s="61" t="s">
        <v>18</v>
      </c>
      <c r="B4" s="61"/>
      <c r="C4" s="61"/>
      <c r="D4" s="61"/>
      <c r="E4" s="61"/>
      <c r="F4" s="61"/>
      <c r="G4" s="61"/>
    </row>
    <row r="5" spans="1:25" ht="14.25" customHeight="1">
      <c r="A5" s="5"/>
      <c r="B5" s="5"/>
      <c r="C5" s="5"/>
      <c r="D5" s="5"/>
      <c r="E5" s="5"/>
      <c r="F5" s="65" t="s">
        <v>2</v>
      </c>
      <c r="G5" s="66"/>
      <c r="H5" s="66"/>
      <c r="I5" s="67"/>
      <c r="J5" s="65" t="s">
        <v>9</v>
      </c>
      <c r="K5" s="66"/>
      <c r="L5" s="66"/>
      <c r="M5" s="67"/>
      <c r="N5" s="65" t="s">
        <v>10</v>
      </c>
      <c r="O5" s="66"/>
      <c r="P5" s="66"/>
      <c r="Q5" s="67"/>
      <c r="R5" s="65" t="s">
        <v>11</v>
      </c>
      <c r="S5" s="66"/>
      <c r="T5" s="66"/>
      <c r="U5" s="67"/>
      <c r="V5" s="65" t="s">
        <v>8</v>
      </c>
      <c r="W5" s="66"/>
      <c r="X5" s="66"/>
      <c r="Y5" s="67"/>
    </row>
    <row r="6" spans="1:25" ht="13.5" customHeight="1" thickBot="1">
      <c r="A6" s="5"/>
      <c r="B6" s="5"/>
      <c r="C6" s="5"/>
      <c r="D6" s="5"/>
      <c r="E6" s="5"/>
      <c r="F6" s="16" t="s">
        <v>3</v>
      </c>
      <c r="G6" s="17" t="s">
        <v>4</v>
      </c>
      <c r="H6" s="17" t="s">
        <v>5</v>
      </c>
      <c r="I6" s="18" t="s">
        <v>6</v>
      </c>
      <c r="J6" s="16" t="s">
        <v>3</v>
      </c>
      <c r="K6" s="17" t="s">
        <v>4</v>
      </c>
      <c r="L6" s="17" t="s">
        <v>5</v>
      </c>
      <c r="M6" s="18" t="s">
        <v>6</v>
      </c>
      <c r="N6" s="16" t="s">
        <v>3</v>
      </c>
      <c r="O6" s="17" t="s">
        <v>4</v>
      </c>
      <c r="P6" s="17" t="s">
        <v>5</v>
      </c>
      <c r="Q6" s="18" t="s">
        <v>6</v>
      </c>
      <c r="R6" s="16" t="s">
        <v>3</v>
      </c>
      <c r="S6" s="17" t="s">
        <v>4</v>
      </c>
      <c r="T6" s="17" t="s">
        <v>5</v>
      </c>
      <c r="U6" s="18" t="s">
        <v>6</v>
      </c>
      <c r="V6" s="57" t="s">
        <v>3</v>
      </c>
      <c r="W6" s="29" t="s">
        <v>4</v>
      </c>
      <c r="X6" s="29" t="s">
        <v>5</v>
      </c>
      <c r="Y6" s="58" t="s">
        <v>6</v>
      </c>
    </row>
    <row r="7" spans="1:25" ht="12.75">
      <c r="A7" s="37">
        <v>1</v>
      </c>
      <c r="B7" s="4" t="s">
        <v>15</v>
      </c>
      <c r="C7" s="4" t="s">
        <v>13</v>
      </c>
      <c r="D7" s="4">
        <v>1985</v>
      </c>
      <c r="E7" s="32">
        <f aca="true" t="shared" si="0" ref="E7:E47">IF(D7&gt;=1988,"junior","")</f>
      </c>
      <c r="F7" s="19">
        <v>1</v>
      </c>
      <c r="G7" s="20">
        <v>1</v>
      </c>
      <c r="H7" s="20">
        <v>1</v>
      </c>
      <c r="I7" s="21">
        <v>1</v>
      </c>
      <c r="J7" s="19">
        <v>1</v>
      </c>
      <c r="K7" s="20">
        <v>1</v>
      </c>
      <c r="L7" s="20">
        <v>1</v>
      </c>
      <c r="M7" s="21">
        <v>1</v>
      </c>
      <c r="N7" s="10">
        <v>1</v>
      </c>
      <c r="O7" s="10">
        <v>3</v>
      </c>
      <c r="P7" s="10">
        <v>1</v>
      </c>
      <c r="Q7" s="10">
        <v>1</v>
      </c>
      <c r="R7" s="19">
        <v>0</v>
      </c>
      <c r="S7" s="20">
        <v>0</v>
      </c>
      <c r="T7" s="20">
        <v>1</v>
      </c>
      <c r="U7" s="21">
        <v>1</v>
      </c>
      <c r="V7" s="22">
        <f>F7+J7+N7+R7</f>
        <v>3</v>
      </c>
      <c r="W7" s="12">
        <f>G7+K7+O7+S7</f>
        <v>5</v>
      </c>
      <c r="X7" s="12">
        <f>H7+L7+P7+T7</f>
        <v>4</v>
      </c>
      <c r="Y7" s="49">
        <f>I7+M7+Q7+U7</f>
        <v>4</v>
      </c>
    </row>
    <row r="8" spans="1:25" ht="12.75">
      <c r="A8" s="37">
        <v>2</v>
      </c>
      <c r="B8" s="4" t="s">
        <v>106</v>
      </c>
      <c r="C8" s="4" t="s">
        <v>13</v>
      </c>
      <c r="D8" s="4">
        <v>1982</v>
      </c>
      <c r="E8" s="2">
        <f t="shared" si="0"/>
      </c>
      <c r="F8" s="22">
        <v>1</v>
      </c>
      <c r="G8" s="12">
        <v>1</v>
      </c>
      <c r="H8" s="10">
        <v>1</v>
      </c>
      <c r="I8" s="23">
        <v>1</v>
      </c>
      <c r="J8" s="22">
        <v>1</v>
      </c>
      <c r="K8" s="12">
        <v>1</v>
      </c>
      <c r="L8" s="10">
        <v>1</v>
      </c>
      <c r="M8" s="23">
        <v>1</v>
      </c>
      <c r="N8" s="12">
        <v>0</v>
      </c>
      <c r="O8" s="12">
        <v>0</v>
      </c>
      <c r="P8" s="10">
        <v>1</v>
      </c>
      <c r="Q8" s="10">
        <v>2</v>
      </c>
      <c r="R8" s="22">
        <v>0</v>
      </c>
      <c r="S8" s="12">
        <v>0</v>
      </c>
      <c r="T8" s="10">
        <v>0</v>
      </c>
      <c r="U8" s="23">
        <v>0</v>
      </c>
      <c r="V8" s="22">
        <f aca="true" t="shared" si="1" ref="V8:V22">F8+J8+N8+R8</f>
        <v>2</v>
      </c>
      <c r="W8" s="12">
        <f aca="true" t="shared" si="2" ref="W8:W22">G8+K8+O8+S8</f>
        <v>2</v>
      </c>
      <c r="X8" s="12">
        <f aca="true" t="shared" si="3" ref="X8:X22">H8+L8+P8+T8</f>
        <v>3</v>
      </c>
      <c r="Y8" s="49">
        <f aca="true" t="shared" si="4" ref="Y8:Y22">I8+M8+Q8+U8</f>
        <v>4</v>
      </c>
    </row>
    <row r="9" spans="1:25" ht="12.75">
      <c r="A9" s="37">
        <v>3</v>
      </c>
      <c r="B9" s="4" t="s">
        <v>86</v>
      </c>
      <c r="C9" s="4" t="s">
        <v>72</v>
      </c>
      <c r="D9" s="4">
        <v>1976</v>
      </c>
      <c r="E9" s="2">
        <f t="shared" si="0"/>
      </c>
      <c r="F9" s="22">
        <v>1</v>
      </c>
      <c r="G9" s="12">
        <v>1</v>
      </c>
      <c r="H9" s="10">
        <v>1</v>
      </c>
      <c r="I9" s="23">
        <v>1</v>
      </c>
      <c r="J9" s="22">
        <v>0</v>
      </c>
      <c r="K9" s="12">
        <v>0</v>
      </c>
      <c r="L9" s="10">
        <v>1</v>
      </c>
      <c r="M9" s="23">
        <v>1</v>
      </c>
      <c r="N9" s="12">
        <v>1</v>
      </c>
      <c r="O9" s="12">
        <v>2</v>
      </c>
      <c r="P9" s="10">
        <v>1</v>
      </c>
      <c r="Q9" s="10">
        <v>2</v>
      </c>
      <c r="R9" s="22">
        <v>0</v>
      </c>
      <c r="S9" s="12">
        <v>0</v>
      </c>
      <c r="T9" s="10">
        <v>0</v>
      </c>
      <c r="U9" s="23">
        <v>0</v>
      </c>
      <c r="V9" s="22">
        <f t="shared" si="1"/>
        <v>2</v>
      </c>
      <c r="W9" s="12">
        <f t="shared" si="2"/>
        <v>3</v>
      </c>
      <c r="X9" s="12">
        <f t="shared" si="3"/>
        <v>3</v>
      </c>
      <c r="Y9" s="49">
        <f t="shared" si="4"/>
        <v>4</v>
      </c>
    </row>
    <row r="10" spans="1:25" ht="12.75">
      <c r="A10" s="37">
        <v>4</v>
      </c>
      <c r="B10" s="4" t="s">
        <v>84</v>
      </c>
      <c r="C10" s="4" t="s">
        <v>72</v>
      </c>
      <c r="D10" s="4">
        <v>1983</v>
      </c>
      <c r="E10" s="2">
        <f t="shared" si="0"/>
      </c>
      <c r="F10" s="22">
        <v>1</v>
      </c>
      <c r="G10" s="12">
        <v>2</v>
      </c>
      <c r="H10" s="10">
        <v>1</v>
      </c>
      <c r="I10" s="23">
        <v>2</v>
      </c>
      <c r="J10" s="22">
        <v>1</v>
      </c>
      <c r="K10" s="12">
        <v>1</v>
      </c>
      <c r="L10" s="10">
        <v>1</v>
      </c>
      <c r="M10" s="23">
        <v>1</v>
      </c>
      <c r="N10" s="12">
        <v>0</v>
      </c>
      <c r="O10" s="12">
        <v>0</v>
      </c>
      <c r="P10" s="10">
        <v>0</v>
      </c>
      <c r="Q10" s="10">
        <v>0</v>
      </c>
      <c r="R10" s="22">
        <v>0</v>
      </c>
      <c r="S10" s="12">
        <v>0</v>
      </c>
      <c r="T10" s="10">
        <v>0</v>
      </c>
      <c r="U10" s="23">
        <v>0</v>
      </c>
      <c r="V10" s="22">
        <f t="shared" si="1"/>
        <v>2</v>
      </c>
      <c r="W10" s="12">
        <f t="shared" si="2"/>
        <v>3</v>
      </c>
      <c r="X10" s="12">
        <f t="shared" si="3"/>
        <v>2</v>
      </c>
      <c r="Y10" s="49">
        <f t="shared" si="4"/>
        <v>3</v>
      </c>
    </row>
    <row r="11" spans="1:25" ht="12.75">
      <c r="A11" s="37">
        <v>5</v>
      </c>
      <c r="B11" s="4" t="s">
        <v>108</v>
      </c>
      <c r="C11" s="4" t="s">
        <v>33</v>
      </c>
      <c r="D11" s="4">
        <v>1983</v>
      </c>
      <c r="E11" s="2">
        <f t="shared" si="0"/>
      </c>
      <c r="F11" s="22">
        <v>1</v>
      </c>
      <c r="G11" s="12">
        <v>1</v>
      </c>
      <c r="H11" s="10">
        <v>1</v>
      </c>
      <c r="I11" s="23">
        <v>1</v>
      </c>
      <c r="J11" s="22">
        <v>0</v>
      </c>
      <c r="K11" s="12">
        <v>0</v>
      </c>
      <c r="L11" s="10">
        <v>1</v>
      </c>
      <c r="M11" s="23">
        <v>1</v>
      </c>
      <c r="N11" s="12">
        <v>0</v>
      </c>
      <c r="O11" s="12">
        <v>0</v>
      </c>
      <c r="P11" s="10">
        <v>1</v>
      </c>
      <c r="Q11" s="10">
        <v>5</v>
      </c>
      <c r="R11" s="22">
        <v>0</v>
      </c>
      <c r="S11" s="12">
        <v>0</v>
      </c>
      <c r="T11" s="10">
        <v>1</v>
      </c>
      <c r="U11" s="23">
        <v>2</v>
      </c>
      <c r="V11" s="22">
        <f t="shared" si="1"/>
        <v>1</v>
      </c>
      <c r="W11" s="12">
        <f t="shared" si="2"/>
        <v>1</v>
      </c>
      <c r="X11" s="12">
        <f t="shared" si="3"/>
        <v>4</v>
      </c>
      <c r="Y11" s="49">
        <f t="shared" si="4"/>
        <v>9</v>
      </c>
    </row>
    <row r="12" spans="1:25" ht="12.75">
      <c r="A12" s="37">
        <v>6</v>
      </c>
      <c r="B12" s="4" t="s">
        <v>71</v>
      </c>
      <c r="C12" s="4" t="s">
        <v>72</v>
      </c>
      <c r="D12" s="4"/>
      <c r="E12" s="2">
        <f t="shared" si="0"/>
      </c>
      <c r="F12" s="22">
        <v>1</v>
      </c>
      <c r="G12" s="12">
        <v>1</v>
      </c>
      <c r="H12" s="10">
        <v>1</v>
      </c>
      <c r="I12" s="23">
        <v>1</v>
      </c>
      <c r="J12" s="22">
        <v>0</v>
      </c>
      <c r="K12" s="12">
        <v>0</v>
      </c>
      <c r="L12" s="10">
        <v>1</v>
      </c>
      <c r="M12" s="23">
        <v>1</v>
      </c>
      <c r="N12" s="12">
        <v>0</v>
      </c>
      <c r="O12" s="12">
        <v>0</v>
      </c>
      <c r="P12" s="10">
        <v>0</v>
      </c>
      <c r="Q12" s="10">
        <v>0</v>
      </c>
      <c r="R12" s="22">
        <v>0</v>
      </c>
      <c r="S12" s="12">
        <v>0</v>
      </c>
      <c r="T12" s="10">
        <v>0</v>
      </c>
      <c r="U12" s="23">
        <v>0</v>
      </c>
      <c r="V12" s="22">
        <f t="shared" si="1"/>
        <v>1</v>
      </c>
      <c r="W12" s="12">
        <f t="shared" si="2"/>
        <v>1</v>
      </c>
      <c r="X12" s="12">
        <f t="shared" si="3"/>
        <v>2</v>
      </c>
      <c r="Y12" s="49">
        <f t="shared" si="4"/>
        <v>2</v>
      </c>
    </row>
    <row r="13" spans="1:25" ht="12.75">
      <c r="A13" s="37">
        <v>7</v>
      </c>
      <c r="B13" s="4" t="s">
        <v>64</v>
      </c>
      <c r="C13" s="4" t="s">
        <v>57</v>
      </c>
      <c r="D13" s="4">
        <v>1989</v>
      </c>
      <c r="E13" s="2" t="str">
        <f t="shared" si="0"/>
        <v>junior</v>
      </c>
      <c r="F13" s="22">
        <v>0</v>
      </c>
      <c r="G13" s="12">
        <v>0</v>
      </c>
      <c r="H13" s="10">
        <v>1</v>
      </c>
      <c r="I13" s="23">
        <v>1</v>
      </c>
      <c r="J13" s="22">
        <v>0</v>
      </c>
      <c r="K13" s="12">
        <v>0</v>
      </c>
      <c r="L13" s="10">
        <v>0</v>
      </c>
      <c r="M13" s="23">
        <v>0</v>
      </c>
      <c r="N13" s="12">
        <v>1</v>
      </c>
      <c r="O13" s="12">
        <v>1</v>
      </c>
      <c r="P13" s="10">
        <v>1</v>
      </c>
      <c r="Q13" s="10">
        <v>1</v>
      </c>
      <c r="R13" s="22">
        <v>0</v>
      </c>
      <c r="S13" s="12">
        <v>0</v>
      </c>
      <c r="T13" s="10">
        <v>0</v>
      </c>
      <c r="U13" s="23">
        <v>0</v>
      </c>
      <c r="V13" s="22">
        <f t="shared" si="1"/>
        <v>1</v>
      </c>
      <c r="W13" s="12">
        <f t="shared" si="2"/>
        <v>1</v>
      </c>
      <c r="X13" s="12">
        <f t="shared" si="3"/>
        <v>2</v>
      </c>
      <c r="Y13" s="49">
        <f t="shared" si="4"/>
        <v>2</v>
      </c>
    </row>
    <row r="14" spans="1:25" ht="12.75">
      <c r="A14" s="37">
        <v>8</v>
      </c>
      <c r="B14" s="4" t="s">
        <v>14</v>
      </c>
      <c r="C14" s="4" t="s">
        <v>13</v>
      </c>
      <c r="D14" s="4">
        <v>1990</v>
      </c>
      <c r="E14" s="2" t="str">
        <f t="shared" si="0"/>
        <v>junior</v>
      </c>
      <c r="F14" s="22">
        <v>1</v>
      </c>
      <c r="G14" s="12">
        <v>1</v>
      </c>
      <c r="H14" s="10">
        <v>1</v>
      </c>
      <c r="I14" s="23">
        <v>1</v>
      </c>
      <c r="J14" s="22">
        <v>0</v>
      </c>
      <c r="K14" s="12">
        <v>0</v>
      </c>
      <c r="L14" s="10">
        <v>1</v>
      </c>
      <c r="M14" s="23">
        <v>3</v>
      </c>
      <c r="N14" s="12">
        <v>0</v>
      </c>
      <c r="O14" s="12">
        <v>0</v>
      </c>
      <c r="P14" s="10">
        <v>0</v>
      </c>
      <c r="Q14" s="10">
        <v>0</v>
      </c>
      <c r="R14" s="22">
        <v>0</v>
      </c>
      <c r="S14" s="12">
        <v>0</v>
      </c>
      <c r="T14" s="10">
        <v>0</v>
      </c>
      <c r="U14" s="23">
        <v>0</v>
      </c>
      <c r="V14" s="22">
        <f t="shared" si="1"/>
        <v>1</v>
      </c>
      <c r="W14" s="12">
        <f t="shared" si="2"/>
        <v>1</v>
      </c>
      <c r="X14" s="12">
        <f t="shared" si="3"/>
        <v>2</v>
      </c>
      <c r="Y14" s="49">
        <f t="shared" si="4"/>
        <v>4</v>
      </c>
    </row>
    <row r="15" spans="1:25" ht="12.75">
      <c r="A15" s="37">
        <v>9</v>
      </c>
      <c r="B15" s="4" t="s">
        <v>90</v>
      </c>
      <c r="C15" s="4" t="s">
        <v>91</v>
      </c>
      <c r="D15" s="4">
        <v>1988</v>
      </c>
      <c r="E15" s="2" t="str">
        <f t="shared" si="0"/>
        <v>junior</v>
      </c>
      <c r="F15" s="22">
        <v>1</v>
      </c>
      <c r="G15" s="12">
        <v>1</v>
      </c>
      <c r="H15" s="10">
        <v>1</v>
      </c>
      <c r="I15" s="23">
        <v>1</v>
      </c>
      <c r="J15" s="22">
        <v>0</v>
      </c>
      <c r="K15" s="12">
        <v>0</v>
      </c>
      <c r="L15" s="10">
        <v>0</v>
      </c>
      <c r="M15" s="23">
        <v>0</v>
      </c>
      <c r="N15" s="12">
        <v>0</v>
      </c>
      <c r="O15" s="12">
        <v>0</v>
      </c>
      <c r="P15" s="10">
        <v>1</v>
      </c>
      <c r="Q15" s="10">
        <v>3</v>
      </c>
      <c r="R15" s="22">
        <v>0</v>
      </c>
      <c r="S15" s="12">
        <v>0</v>
      </c>
      <c r="T15" s="10">
        <v>0</v>
      </c>
      <c r="U15" s="23">
        <v>0</v>
      </c>
      <c r="V15" s="22">
        <f t="shared" si="1"/>
        <v>1</v>
      </c>
      <c r="W15" s="12">
        <f t="shared" si="2"/>
        <v>1</v>
      </c>
      <c r="X15" s="12">
        <f t="shared" si="3"/>
        <v>2</v>
      </c>
      <c r="Y15" s="49">
        <f t="shared" si="4"/>
        <v>4</v>
      </c>
    </row>
    <row r="16" spans="1:25" ht="12.75">
      <c r="A16" s="37">
        <v>10</v>
      </c>
      <c r="B16" s="4" t="s">
        <v>65</v>
      </c>
      <c r="C16" s="4" t="s">
        <v>66</v>
      </c>
      <c r="D16" s="4">
        <v>1985</v>
      </c>
      <c r="E16" s="2">
        <f t="shared" si="0"/>
      </c>
      <c r="F16" s="22">
        <v>1</v>
      </c>
      <c r="G16" s="12">
        <v>1</v>
      </c>
      <c r="H16" s="11">
        <v>1</v>
      </c>
      <c r="I16" s="23">
        <v>1</v>
      </c>
      <c r="J16" s="22">
        <v>0</v>
      </c>
      <c r="K16" s="12">
        <v>0</v>
      </c>
      <c r="L16" s="11">
        <v>0</v>
      </c>
      <c r="M16" s="23">
        <v>0</v>
      </c>
      <c r="N16" s="12">
        <v>0</v>
      </c>
      <c r="O16" s="12">
        <v>0</v>
      </c>
      <c r="P16" s="11">
        <v>0</v>
      </c>
      <c r="Q16" s="10">
        <v>0</v>
      </c>
      <c r="R16" s="22">
        <v>0</v>
      </c>
      <c r="S16" s="12">
        <v>0</v>
      </c>
      <c r="T16" s="11">
        <v>0</v>
      </c>
      <c r="U16" s="23">
        <v>0</v>
      </c>
      <c r="V16" s="22">
        <f t="shared" si="1"/>
        <v>1</v>
      </c>
      <c r="W16" s="12">
        <f t="shared" si="2"/>
        <v>1</v>
      </c>
      <c r="X16" s="12">
        <f t="shared" si="3"/>
        <v>1</v>
      </c>
      <c r="Y16" s="49">
        <f t="shared" si="4"/>
        <v>1</v>
      </c>
    </row>
    <row r="17" spans="1:25" ht="12.75">
      <c r="A17" s="37">
        <v>11</v>
      </c>
      <c r="B17" s="27" t="s">
        <v>45</v>
      </c>
      <c r="C17" s="27" t="s">
        <v>46</v>
      </c>
      <c r="D17" s="27">
        <v>1981</v>
      </c>
      <c r="E17" s="27">
        <f t="shared" si="0"/>
      </c>
      <c r="F17" s="47">
        <v>1</v>
      </c>
      <c r="G17" s="28">
        <v>2</v>
      </c>
      <c r="H17" s="28">
        <v>1</v>
      </c>
      <c r="I17" s="48">
        <v>2</v>
      </c>
      <c r="J17" s="47">
        <v>0</v>
      </c>
      <c r="K17" s="28">
        <v>0</v>
      </c>
      <c r="L17" s="28">
        <v>0</v>
      </c>
      <c r="M17" s="48">
        <v>0</v>
      </c>
      <c r="N17" s="28">
        <v>0</v>
      </c>
      <c r="O17" s="28">
        <v>0</v>
      </c>
      <c r="P17" s="28">
        <v>1</v>
      </c>
      <c r="Q17" s="28">
        <v>5</v>
      </c>
      <c r="R17" s="47">
        <v>0</v>
      </c>
      <c r="S17" s="28">
        <v>0</v>
      </c>
      <c r="T17" s="28">
        <v>0</v>
      </c>
      <c r="U17" s="48">
        <v>0</v>
      </c>
      <c r="V17" s="22">
        <f t="shared" si="1"/>
        <v>1</v>
      </c>
      <c r="W17" s="12">
        <f t="shared" si="2"/>
        <v>2</v>
      </c>
      <c r="X17" s="12">
        <f t="shared" si="3"/>
        <v>2</v>
      </c>
      <c r="Y17" s="49">
        <f t="shared" si="4"/>
        <v>7</v>
      </c>
    </row>
    <row r="18" spans="1:25" ht="13.5" thickBot="1">
      <c r="A18" s="38">
        <v>12</v>
      </c>
      <c r="B18" s="33" t="s">
        <v>97</v>
      </c>
      <c r="C18" s="33" t="s">
        <v>98</v>
      </c>
      <c r="D18" s="33">
        <v>1980</v>
      </c>
      <c r="E18" s="33">
        <f t="shared" si="0"/>
      </c>
      <c r="F18" s="34">
        <v>1</v>
      </c>
      <c r="G18" s="35">
        <v>4</v>
      </c>
      <c r="H18" s="35">
        <v>1</v>
      </c>
      <c r="I18" s="36">
        <v>4</v>
      </c>
      <c r="J18" s="34">
        <v>0</v>
      </c>
      <c r="K18" s="35">
        <v>0</v>
      </c>
      <c r="L18" s="35">
        <v>0</v>
      </c>
      <c r="M18" s="36">
        <v>0</v>
      </c>
      <c r="N18" s="35">
        <v>0</v>
      </c>
      <c r="O18" s="35">
        <v>0</v>
      </c>
      <c r="P18" s="35">
        <v>1</v>
      </c>
      <c r="Q18" s="35">
        <v>4</v>
      </c>
      <c r="R18" s="34">
        <v>0</v>
      </c>
      <c r="S18" s="35">
        <v>0</v>
      </c>
      <c r="T18" s="35">
        <v>0</v>
      </c>
      <c r="U18" s="36">
        <v>0</v>
      </c>
      <c r="V18" s="34">
        <f t="shared" si="1"/>
        <v>1</v>
      </c>
      <c r="W18" s="35">
        <f t="shared" si="2"/>
        <v>4</v>
      </c>
      <c r="X18" s="35">
        <f t="shared" si="3"/>
        <v>2</v>
      </c>
      <c r="Y18" s="36">
        <f t="shared" si="4"/>
        <v>8</v>
      </c>
    </row>
    <row r="19" spans="1:25" ht="13.5" thickTop="1">
      <c r="A19" s="39">
        <v>13</v>
      </c>
      <c r="B19" s="2" t="s">
        <v>85</v>
      </c>
      <c r="C19" s="2" t="s">
        <v>72</v>
      </c>
      <c r="D19" s="2">
        <v>1976</v>
      </c>
      <c r="E19" s="2">
        <f t="shared" si="0"/>
      </c>
      <c r="F19" s="24">
        <v>1</v>
      </c>
      <c r="G19" s="10">
        <v>1</v>
      </c>
      <c r="H19" s="10">
        <v>1</v>
      </c>
      <c r="I19" s="23">
        <v>1</v>
      </c>
      <c r="J19" s="24">
        <v>0</v>
      </c>
      <c r="K19" s="10">
        <v>0</v>
      </c>
      <c r="L19" s="10">
        <v>0</v>
      </c>
      <c r="M19" s="23">
        <v>0</v>
      </c>
      <c r="N19" s="10"/>
      <c r="O19" s="10"/>
      <c r="P19" s="10"/>
      <c r="Q19" s="10"/>
      <c r="R19" s="24"/>
      <c r="S19" s="10"/>
      <c r="T19" s="10"/>
      <c r="U19" s="23"/>
      <c r="V19" s="24">
        <f t="shared" si="1"/>
        <v>1</v>
      </c>
      <c r="W19" s="10">
        <f t="shared" si="2"/>
        <v>1</v>
      </c>
      <c r="X19" s="10">
        <f t="shared" si="3"/>
        <v>1</v>
      </c>
      <c r="Y19" s="23">
        <f t="shared" si="4"/>
        <v>1</v>
      </c>
    </row>
    <row r="20" spans="1:25" ht="12.75">
      <c r="A20" s="37">
        <v>14</v>
      </c>
      <c r="B20" s="4" t="s">
        <v>26</v>
      </c>
      <c r="C20" s="4" t="s">
        <v>27</v>
      </c>
      <c r="D20" s="4">
        <v>1986</v>
      </c>
      <c r="E20" s="2">
        <f t="shared" si="0"/>
      </c>
      <c r="F20" s="22">
        <v>0</v>
      </c>
      <c r="G20" s="12">
        <v>0</v>
      </c>
      <c r="H20" s="10">
        <v>1</v>
      </c>
      <c r="I20" s="23">
        <v>1</v>
      </c>
      <c r="J20" s="22">
        <v>0</v>
      </c>
      <c r="K20" s="12">
        <v>0</v>
      </c>
      <c r="L20" s="10">
        <v>1</v>
      </c>
      <c r="M20" s="23">
        <v>1</v>
      </c>
      <c r="N20" s="12">
        <v>0</v>
      </c>
      <c r="O20" s="12">
        <v>0</v>
      </c>
      <c r="P20" s="10">
        <v>0</v>
      </c>
      <c r="Q20" s="10">
        <v>0</v>
      </c>
      <c r="R20" s="22">
        <v>0</v>
      </c>
      <c r="S20" s="12">
        <v>0</v>
      </c>
      <c r="T20" s="10">
        <v>0</v>
      </c>
      <c r="U20" s="23">
        <v>0</v>
      </c>
      <c r="V20" s="22">
        <f t="shared" si="1"/>
        <v>0</v>
      </c>
      <c r="W20" s="12">
        <f t="shared" si="2"/>
        <v>0</v>
      </c>
      <c r="X20" s="12">
        <f t="shared" si="3"/>
        <v>2</v>
      </c>
      <c r="Y20" s="49">
        <f t="shared" si="4"/>
        <v>2</v>
      </c>
    </row>
    <row r="21" spans="1:25" ht="12.75">
      <c r="A21" s="37">
        <v>15</v>
      </c>
      <c r="B21" s="4" t="s">
        <v>83</v>
      </c>
      <c r="C21" s="4" t="s">
        <v>72</v>
      </c>
      <c r="D21" s="4">
        <v>1986</v>
      </c>
      <c r="E21" s="2">
        <f t="shared" si="0"/>
      </c>
      <c r="F21" s="22">
        <v>0</v>
      </c>
      <c r="G21" s="12">
        <v>0</v>
      </c>
      <c r="H21" s="10">
        <v>1</v>
      </c>
      <c r="I21" s="23">
        <v>1</v>
      </c>
      <c r="J21" s="22">
        <v>0</v>
      </c>
      <c r="K21" s="12">
        <v>0</v>
      </c>
      <c r="L21" s="10">
        <v>0</v>
      </c>
      <c r="M21" s="23">
        <v>0</v>
      </c>
      <c r="N21" s="12">
        <v>0</v>
      </c>
      <c r="O21" s="12">
        <v>0</v>
      </c>
      <c r="P21" s="10">
        <v>1</v>
      </c>
      <c r="Q21" s="10">
        <v>4</v>
      </c>
      <c r="R21" s="22">
        <v>0</v>
      </c>
      <c r="S21" s="12">
        <v>0</v>
      </c>
      <c r="T21" s="10">
        <v>0</v>
      </c>
      <c r="U21" s="23">
        <v>0</v>
      </c>
      <c r="V21" s="22">
        <f t="shared" si="1"/>
        <v>0</v>
      </c>
      <c r="W21" s="12">
        <f t="shared" si="2"/>
        <v>0</v>
      </c>
      <c r="X21" s="12">
        <f t="shared" si="3"/>
        <v>2</v>
      </c>
      <c r="Y21" s="49">
        <f t="shared" si="4"/>
        <v>5</v>
      </c>
    </row>
    <row r="22" spans="1:25" ht="12.75">
      <c r="A22" s="37">
        <v>16</v>
      </c>
      <c r="B22" s="4" t="s">
        <v>80</v>
      </c>
      <c r="C22" s="4" t="s">
        <v>81</v>
      </c>
      <c r="D22" s="4">
        <v>1986</v>
      </c>
      <c r="E22" s="2">
        <f t="shared" si="0"/>
      </c>
      <c r="F22" s="22">
        <v>0</v>
      </c>
      <c r="G22" s="12">
        <v>0</v>
      </c>
      <c r="H22" s="10">
        <v>1</v>
      </c>
      <c r="I22" s="23">
        <v>1</v>
      </c>
      <c r="J22" s="22">
        <v>0</v>
      </c>
      <c r="K22" s="12">
        <v>0</v>
      </c>
      <c r="L22" s="10">
        <v>0</v>
      </c>
      <c r="M22" s="23">
        <v>0</v>
      </c>
      <c r="N22" s="12">
        <v>0</v>
      </c>
      <c r="O22" s="12">
        <v>0</v>
      </c>
      <c r="P22" s="10">
        <v>0</v>
      </c>
      <c r="Q22" s="10">
        <v>0</v>
      </c>
      <c r="R22" s="22">
        <v>0</v>
      </c>
      <c r="S22" s="12">
        <v>0</v>
      </c>
      <c r="T22" s="10">
        <v>0</v>
      </c>
      <c r="U22" s="23">
        <v>0</v>
      </c>
      <c r="V22" s="22">
        <f t="shared" si="1"/>
        <v>0</v>
      </c>
      <c r="W22" s="12">
        <f t="shared" si="2"/>
        <v>0</v>
      </c>
      <c r="X22" s="12">
        <f t="shared" si="3"/>
        <v>1</v>
      </c>
      <c r="Y22" s="49">
        <f t="shared" si="4"/>
        <v>1</v>
      </c>
    </row>
    <row r="23" spans="1:25" ht="12.75">
      <c r="A23" s="37" t="s">
        <v>113</v>
      </c>
      <c r="B23" s="4" t="s">
        <v>53</v>
      </c>
      <c r="C23" s="4" t="s">
        <v>47</v>
      </c>
      <c r="D23" s="4">
        <v>1990</v>
      </c>
      <c r="E23" s="2" t="str">
        <f t="shared" si="0"/>
        <v>junior</v>
      </c>
      <c r="F23" s="22">
        <v>0</v>
      </c>
      <c r="G23" s="12">
        <v>0</v>
      </c>
      <c r="H23" s="10">
        <v>1</v>
      </c>
      <c r="I23" s="23">
        <v>2</v>
      </c>
      <c r="J23" s="22">
        <v>0</v>
      </c>
      <c r="K23" s="12">
        <v>0</v>
      </c>
      <c r="L23" s="10">
        <v>0</v>
      </c>
      <c r="M23" s="23">
        <v>0</v>
      </c>
      <c r="N23" s="12">
        <v>0</v>
      </c>
      <c r="O23" s="12">
        <v>0</v>
      </c>
      <c r="P23" s="10">
        <v>0</v>
      </c>
      <c r="Q23" s="10">
        <v>0</v>
      </c>
      <c r="R23" s="22">
        <v>0</v>
      </c>
      <c r="S23" s="12">
        <v>0</v>
      </c>
      <c r="T23" s="10">
        <v>0</v>
      </c>
      <c r="U23" s="23">
        <v>0</v>
      </c>
      <c r="V23" s="24">
        <f aca="true" t="shared" si="5" ref="V23:V47">F23+J23+N23+R23</f>
        <v>0</v>
      </c>
      <c r="W23" s="10">
        <f aca="true" t="shared" si="6" ref="W23:W47">G23+K23+O23+S23</f>
        <v>0</v>
      </c>
      <c r="X23" s="10">
        <f aca="true" t="shared" si="7" ref="X23:X47">H23+L23+P23+T23</f>
        <v>1</v>
      </c>
      <c r="Y23" s="23">
        <f aca="true" t="shared" si="8" ref="Y23:Y47">I23+M23+Q23+U23</f>
        <v>2</v>
      </c>
    </row>
    <row r="24" spans="1:25" ht="12.75">
      <c r="A24" s="37" t="s">
        <v>113</v>
      </c>
      <c r="B24" s="4" t="s">
        <v>28</v>
      </c>
      <c r="C24" s="4" t="s">
        <v>29</v>
      </c>
      <c r="D24" s="4">
        <v>1991</v>
      </c>
      <c r="E24" s="2" t="str">
        <f t="shared" si="0"/>
        <v>junior</v>
      </c>
      <c r="F24" s="22">
        <v>0</v>
      </c>
      <c r="G24" s="12">
        <v>0</v>
      </c>
      <c r="H24" s="10">
        <v>1</v>
      </c>
      <c r="I24" s="23">
        <v>2</v>
      </c>
      <c r="J24" s="22">
        <v>0</v>
      </c>
      <c r="K24" s="12">
        <v>0</v>
      </c>
      <c r="L24" s="10">
        <v>0</v>
      </c>
      <c r="M24" s="23">
        <v>0</v>
      </c>
      <c r="N24" s="12">
        <v>0</v>
      </c>
      <c r="O24" s="12">
        <v>0</v>
      </c>
      <c r="P24" s="10">
        <v>0</v>
      </c>
      <c r="Q24" s="10">
        <v>0</v>
      </c>
      <c r="R24" s="22">
        <v>0</v>
      </c>
      <c r="S24" s="12">
        <v>0</v>
      </c>
      <c r="T24" s="10">
        <v>0</v>
      </c>
      <c r="U24" s="23">
        <v>0</v>
      </c>
      <c r="V24" s="24">
        <f t="shared" si="5"/>
        <v>0</v>
      </c>
      <c r="W24" s="10">
        <f t="shared" si="6"/>
        <v>0</v>
      </c>
      <c r="X24" s="10">
        <f t="shared" si="7"/>
        <v>1</v>
      </c>
      <c r="Y24" s="23">
        <f t="shared" si="8"/>
        <v>2</v>
      </c>
    </row>
    <row r="25" spans="1:25" ht="12.75">
      <c r="A25" s="37" t="s">
        <v>112</v>
      </c>
      <c r="B25" s="4" t="s">
        <v>30</v>
      </c>
      <c r="C25" s="4" t="s">
        <v>31</v>
      </c>
      <c r="D25" s="4">
        <v>1987</v>
      </c>
      <c r="E25" s="2">
        <f t="shared" si="0"/>
      </c>
      <c r="F25" s="22">
        <v>0</v>
      </c>
      <c r="G25" s="12">
        <v>0</v>
      </c>
      <c r="H25" s="10">
        <v>1</v>
      </c>
      <c r="I25" s="23">
        <v>3</v>
      </c>
      <c r="J25" s="22">
        <v>0</v>
      </c>
      <c r="K25" s="12">
        <v>0</v>
      </c>
      <c r="L25" s="10">
        <v>0</v>
      </c>
      <c r="M25" s="23">
        <v>0</v>
      </c>
      <c r="N25" s="12">
        <v>0</v>
      </c>
      <c r="O25" s="12">
        <v>0</v>
      </c>
      <c r="P25" s="10">
        <v>0</v>
      </c>
      <c r="Q25" s="10">
        <v>0</v>
      </c>
      <c r="R25" s="22">
        <v>0</v>
      </c>
      <c r="S25" s="12">
        <v>0</v>
      </c>
      <c r="T25" s="10">
        <v>0</v>
      </c>
      <c r="U25" s="23">
        <v>0</v>
      </c>
      <c r="V25" s="24">
        <f t="shared" si="5"/>
        <v>0</v>
      </c>
      <c r="W25" s="10">
        <f t="shared" si="6"/>
        <v>0</v>
      </c>
      <c r="X25" s="10">
        <f t="shared" si="7"/>
        <v>1</v>
      </c>
      <c r="Y25" s="23">
        <f t="shared" si="8"/>
        <v>3</v>
      </c>
    </row>
    <row r="26" spans="1:25" ht="12.75">
      <c r="A26" s="37" t="s">
        <v>112</v>
      </c>
      <c r="B26" s="4" t="s">
        <v>79</v>
      </c>
      <c r="C26" s="4" t="s">
        <v>72</v>
      </c>
      <c r="D26" s="4">
        <v>1979</v>
      </c>
      <c r="E26" s="2">
        <f t="shared" si="0"/>
      </c>
      <c r="F26" s="22">
        <v>0</v>
      </c>
      <c r="G26" s="12">
        <v>0</v>
      </c>
      <c r="H26" s="10">
        <v>1</v>
      </c>
      <c r="I26" s="23">
        <v>3</v>
      </c>
      <c r="J26" s="22">
        <v>0</v>
      </c>
      <c r="K26" s="12">
        <v>0</v>
      </c>
      <c r="L26" s="10">
        <v>0</v>
      </c>
      <c r="M26" s="23">
        <v>0</v>
      </c>
      <c r="N26" s="12">
        <v>0</v>
      </c>
      <c r="O26" s="12">
        <v>0</v>
      </c>
      <c r="P26" s="10">
        <v>0</v>
      </c>
      <c r="Q26" s="10">
        <v>0</v>
      </c>
      <c r="R26" s="22">
        <v>0</v>
      </c>
      <c r="S26" s="12">
        <v>0</v>
      </c>
      <c r="T26" s="10">
        <v>0</v>
      </c>
      <c r="U26" s="23">
        <v>0</v>
      </c>
      <c r="V26" s="24">
        <f t="shared" si="5"/>
        <v>0</v>
      </c>
      <c r="W26" s="10">
        <f t="shared" si="6"/>
        <v>0</v>
      </c>
      <c r="X26" s="10">
        <f t="shared" si="7"/>
        <v>1</v>
      </c>
      <c r="Y26" s="23">
        <f t="shared" si="8"/>
        <v>3</v>
      </c>
    </row>
    <row r="27" spans="1:25" ht="12.75">
      <c r="A27" s="37">
        <v>21</v>
      </c>
      <c r="B27" s="4" t="s">
        <v>88</v>
      </c>
      <c r="C27" s="4" t="s">
        <v>89</v>
      </c>
      <c r="D27" s="4">
        <v>1984</v>
      </c>
      <c r="E27" s="2">
        <f t="shared" si="0"/>
      </c>
      <c r="F27" s="22">
        <v>0</v>
      </c>
      <c r="G27" s="12">
        <v>0</v>
      </c>
      <c r="H27" s="10">
        <v>1</v>
      </c>
      <c r="I27" s="23">
        <v>5</v>
      </c>
      <c r="J27" s="22">
        <v>0</v>
      </c>
      <c r="K27" s="12">
        <v>0</v>
      </c>
      <c r="L27" s="10">
        <v>0</v>
      </c>
      <c r="M27" s="23">
        <v>0</v>
      </c>
      <c r="N27" s="12">
        <v>0</v>
      </c>
      <c r="O27" s="12">
        <v>0</v>
      </c>
      <c r="P27" s="10">
        <v>0</v>
      </c>
      <c r="Q27" s="10">
        <v>0</v>
      </c>
      <c r="R27" s="22">
        <v>0</v>
      </c>
      <c r="S27" s="12">
        <v>0</v>
      </c>
      <c r="T27" s="10">
        <v>0</v>
      </c>
      <c r="U27" s="23">
        <v>0</v>
      </c>
      <c r="V27" s="24">
        <f t="shared" si="5"/>
        <v>0</v>
      </c>
      <c r="W27" s="10">
        <f t="shared" si="6"/>
        <v>0</v>
      </c>
      <c r="X27" s="10">
        <f t="shared" si="7"/>
        <v>1</v>
      </c>
      <c r="Y27" s="23">
        <f t="shared" si="8"/>
        <v>5</v>
      </c>
    </row>
    <row r="28" spans="1:25" ht="12.75">
      <c r="A28" s="37" t="s">
        <v>114</v>
      </c>
      <c r="B28" s="4" t="s">
        <v>12</v>
      </c>
      <c r="C28" s="4" t="s">
        <v>13</v>
      </c>
      <c r="D28" s="4">
        <v>1990</v>
      </c>
      <c r="E28" s="2" t="str">
        <f t="shared" si="0"/>
        <v>junior</v>
      </c>
      <c r="F28" s="22">
        <v>0</v>
      </c>
      <c r="G28" s="12">
        <v>0</v>
      </c>
      <c r="H28" s="10">
        <v>0</v>
      </c>
      <c r="I28" s="23">
        <v>0</v>
      </c>
      <c r="J28" s="22">
        <v>0</v>
      </c>
      <c r="K28" s="12">
        <v>0</v>
      </c>
      <c r="L28" s="10">
        <v>0</v>
      </c>
      <c r="M28" s="23">
        <v>0</v>
      </c>
      <c r="N28" s="12">
        <v>0</v>
      </c>
      <c r="O28" s="12">
        <v>0</v>
      </c>
      <c r="P28" s="10">
        <v>0</v>
      </c>
      <c r="Q28" s="10">
        <v>0</v>
      </c>
      <c r="R28" s="22">
        <v>0</v>
      </c>
      <c r="S28" s="12">
        <v>0</v>
      </c>
      <c r="T28" s="10">
        <v>0</v>
      </c>
      <c r="U28" s="23">
        <v>0</v>
      </c>
      <c r="V28" s="24">
        <f t="shared" si="5"/>
        <v>0</v>
      </c>
      <c r="W28" s="10">
        <f t="shared" si="6"/>
        <v>0</v>
      </c>
      <c r="X28" s="10">
        <f t="shared" si="7"/>
        <v>0</v>
      </c>
      <c r="Y28" s="23">
        <f t="shared" si="8"/>
        <v>0</v>
      </c>
    </row>
    <row r="29" spans="1:25" ht="12.75">
      <c r="A29" s="37" t="s">
        <v>114</v>
      </c>
      <c r="B29" s="4" t="s">
        <v>52</v>
      </c>
      <c r="C29" s="4" t="s">
        <v>47</v>
      </c>
      <c r="D29" s="4">
        <v>1992</v>
      </c>
      <c r="E29" s="2" t="str">
        <f t="shared" si="0"/>
        <v>junior</v>
      </c>
      <c r="F29" s="22">
        <v>0</v>
      </c>
      <c r="G29" s="12">
        <v>0</v>
      </c>
      <c r="H29" s="10">
        <v>0</v>
      </c>
      <c r="I29" s="23">
        <v>0</v>
      </c>
      <c r="J29" s="22">
        <v>0</v>
      </c>
      <c r="K29" s="12">
        <v>0</v>
      </c>
      <c r="L29" s="10">
        <v>0</v>
      </c>
      <c r="M29" s="23">
        <v>0</v>
      </c>
      <c r="N29" s="12">
        <v>0</v>
      </c>
      <c r="O29" s="12">
        <v>0</v>
      </c>
      <c r="P29" s="10">
        <v>0</v>
      </c>
      <c r="Q29" s="10">
        <v>0</v>
      </c>
      <c r="R29" s="22">
        <v>0</v>
      </c>
      <c r="S29" s="12">
        <v>0</v>
      </c>
      <c r="T29" s="10">
        <v>0</v>
      </c>
      <c r="U29" s="23">
        <v>0</v>
      </c>
      <c r="V29" s="24">
        <f t="shared" si="5"/>
        <v>0</v>
      </c>
      <c r="W29" s="10">
        <f t="shared" si="6"/>
        <v>0</v>
      </c>
      <c r="X29" s="10">
        <f t="shared" si="7"/>
        <v>0</v>
      </c>
      <c r="Y29" s="23">
        <f t="shared" si="8"/>
        <v>0</v>
      </c>
    </row>
    <row r="30" spans="1:25" ht="12.75">
      <c r="A30" s="37" t="s">
        <v>114</v>
      </c>
      <c r="B30" s="4" t="s">
        <v>50</v>
      </c>
      <c r="C30" s="4" t="s">
        <v>47</v>
      </c>
      <c r="D30" s="4">
        <v>1989</v>
      </c>
      <c r="E30" s="2" t="str">
        <f t="shared" si="0"/>
        <v>junior</v>
      </c>
      <c r="F30" s="22">
        <v>0</v>
      </c>
      <c r="G30" s="12">
        <v>0</v>
      </c>
      <c r="H30" s="10">
        <v>0</v>
      </c>
      <c r="I30" s="23">
        <v>0</v>
      </c>
      <c r="J30" s="22">
        <v>0</v>
      </c>
      <c r="K30" s="12">
        <v>0</v>
      </c>
      <c r="L30" s="10">
        <v>0</v>
      </c>
      <c r="M30" s="23">
        <v>0</v>
      </c>
      <c r="N30" s="12">
        <v>0</v>
      </c>
      <c r="O30" s="12">
        <v>0</v>
      </c>
      <c r="P30" s="10">
        <v>0</v>
      </c>
      <c r="Q30" s="10">
        <v>0</v>
      </c>
      <c r="R30" s="22">
        <v>0</v>
      </c>
      <c r="S30" s="12">
        <v>0</v>
      </c>
      <c r="T30" s="10">
        <v>0</v>
      </c>
      <c r="U30" s="23">
        <v>0</v>
      </c>
      <c r="V30" s="24">
        <f t="shared" si="5"/>
        <v>0</v>
      </c>
      <c r="W30" s="10">
        <f t="shared" si="6"/>
        <v>0</v>
      </c>
      <c r="X30" s="10">
        <f t="shared" si="7"/>
        <v>0</v>
      </c>
      <c r="Y30" s="23">
        <f t="shared" si="8"/>
        <v>0</v>
      </c>
    </row>
    <row r="31" spans="1:25" ht="12.75">
      <c r="A31" s="37" t="s">
        <v>114</v>
      </c>
      <c r="B31" s="4" t="s">
        <v>67</v>
      </c>
      <c r="C31" s="4" t="s">
        <v>68</v>
      </c>
      <c r="D31" s="4">
        <v>1991</v>
      </c>
      <c r="E31" s="2" t="str">
        <f t="shared" si="0"/>
        <v>junior</v>
      </c>
      <c r="F31" s="22">
        <v>0</v>
      </c>
      <c r="G31" s="12">
        <v>0</v>
      </c>
      <c r="H31" s="10">
        <v>0</v>
      </c>
      <c r="I31" s="23">
        <v>0</v>
      </c>
      <c r="J31" s="22">
        <v>0</v>
      </c>
      <c r="K31" s="12">
        <v>0</v>
      </c>
      <c r="L31" s="10">
        <v>0</v>
      </c>
      <c r="M31" s="23">
        <v>0</v>
      </c>
      <c r="N31" s="12">
        <v>0</v>
      </c>
      <c r="O31" s="12">
        <v>0</v>
      </c>
      <c r="P31" s="10">
        <v>0</v>
      </c>
      <c r="Q31" s="10">
        <v>0</v>
      </c>
      <c r="R31" s="22">
        <v>0</v>
      </c>
      <c r="S31" s="12">
        <v>0</v>
      </c>
      <c r="T31" s="10">
        <v>0</v>
      </c>
      <c r="U31" s="23">
        <v>0</v>
      </c>
      <c r="V31" s="24">
        <f t="shared" si="5"/>
        <v>0</v>
      </c>
      <c r="W31" s="10">
        <f t="shared" si="6"/>
        <v>0</v>
      </c>
      <c r="X31" s="10">
        <f t="shared" si="7"/>
        <v>0</v>
      </c>
      <c r="Y31" s="23">
        <f t="shared" si="8"/>
        <v>0</v>
      </c>
    </row>
    <row r="32" spans="1:25" ht="12.75">
      <c r="A32" s="37" t="s">
        <v>114</v>
      </c>
      <c r="B32" s="4" t="s">
        <v>42</v>
      </c>
      <c r="C32" s="4" t="s">
        <v>41</v>
      </c>
      <c r="D32" s="4">
        <v>1991</v>
      </c>
      <c r="E32" s="2" t="str">
        <f t="shared" si="0"/>
        <v>junior</v>
      </c>
      <c r="F32" s="22">
        <v>0</v>
      </c>
      <c r="G32" s="12">
        <v>0</v>
      </c>
      <c r="H32" s="10">
        <v>0</v>
      </c>
      <c r="I32" s="23">
        <v>0</v>
      </c>
      <c r="J32" s="22">
        <v>0</v>
      </c>
      <c r="K32" s="12">
        <v>0</v>
      </c>
      <c r="L32" s="10">
        <v>0</v>
      </c>
      <c r="M32" s="23">
        <v>0</v>
      </c>
      <c r="N32" s="12">
        <v>0</v>
      </c>
      <c r="O32" s="12">
        <v>0</v>
      </c>
      <c r="P32" s="10">
        <v>0</v>
      </c>
      <c r="Q32" s="10">
        <v>0</v>
      </c>
      <c r="R32" s="22">
        <v>0</v>
      </c>
      <c r="S32" s="12">
        <v>0</v>
      </c>
      <c r="T32" s="10">
        <v>0</v>
      </c>
      <c r="U32" s="23">
        <v>0</v>
      </c>
      <c r="V32" s="24">
        <f t="shared" si="5"/>
        <v>0</v>
      </c>
      <c r="W32" s="10">
        <f t="shared" si="6"/>
        <v>0</v>
      </c>
      <c r="X32" s="10">
        <f t="shared" si="7"/>
        <v>0</v>
      </c>
      <c r="Y32" s="23">
        <f t="shared" si="8"/>
        <v>0</v>
      </c>
    </row>
    <row r="33" spans="1:25" ht="12.75">
      <c r="A33" s="37" t="s">
        <v>114</v>
      </c>
      <c r="B33" s="4" t="s">
        <v>40</v>
      </c>
      <c r="C33" s="4" t="s">
        <v>41</v>
      </c>
      <c r="D33" s="4">
        <v>1990</v>
      </c>
      <c r="E33" s="2" t="str">
        <f t="shared" si="0"/>
        <v>junior</v>
      </c>
      <c r="F33" s="22">
        <v>0</v>
      </c>
      <c r="G33" s="12">
        <v>0</v>
      </c>
      <c r="H33" s="10">
        <v>0</v>
      </c>
      <c r="I33" s="23">
        <v>0</v>
      </c>
      <c r="J33" s="22">
        <v>0</v>
      </c>
      <c r="K33" s="12">
        <v>0</v>
      </c>
      <c r="L33" s="10">
        <v>0</v>
      </c>
      <c r="M33" s="23">
        <v>0</v>
      </c>
      <c r="N33" s="12">
        <v>0</v>
      </c>
      <c r="O33" s="12">
        <v>0</v>
      </c>
      <c r="P33" s="10">
        <v>0</v>
      </c>
      <c r="Q33" s="10">
        <v>0</v>
      </c>
      <c r="R33" s="22">
        <v>0</v>
      </c>
      <c r="S33" s="12">
        <v>0</v>
      </c>
      <c r="T33" s="10">
        <v>0</v>
      </c>
      <c r="U33" s="23">
        <v>0</v>
      </c>
      <c r="V33" s="24">
        <f t="shared" si="5"/>
        <v>0</v>
      </c>
      <c r="W33" s="10">
        <f t="shared" si="6"/>
        <v>0</v>
      </c>
      <c r="X33" s="10">
        <f t="shared" si="7"/>
        <v>0</v>
      </c>
      <c r="Y33" s="23">
        <f t="shared" si="8"/>
        <v>0</v>
      </c>
    </row>
    <row r="34" spans="1:25" ht="12.75">
      <c r="A34" s="37" t="s">
        <v>114</v>
      </c>
      <c r="B34" s="4" t="s">
        <v>34</v>
      </c>
      <c r="C34" s="4"/>
      <c r="D34" s="4">
        <v>1985</v>
      </c>
      <c r="E34" s="2">
        <f t="shared" si="0"/>
      </c>
      <c r="F34" s="22">
        <v>0</v>
      </c>
      <c r="G34" s="12">
        <v>0</v>
      </c>
      <c r="H34" s="10">
        <v>0</v>
      </c>
      <c r="I34" s="23">
        <v>0</v>
      </c>
      <c r="J34" s="22">
        <v>0</v>
      </c>
      <c r="K34" s="12">
        <v>0</v>
      </c>
      <c r="L34" s="10">
        <v>0</v>
      </c>
      <c r="M34" s="23">
        <v>0</v>
      </c>
      <c r="N34" s="12">
        <v>0</v>
      </c>
      <c r="O34" s="12">
        <v>0</v>
      </c>
      <c r="P34" s="10">
        <v>0</v>
      </c>
      <c r="Q34" s="10">
        <v>0</v>
      </c>
      <c r="R34" s="22">
        <v>0</v>
      </c>
      <c r="S34" s="12">
        <v>0</v>
      </c>
      <c r="T34" s="10">
        <v>0</v>
      </c>
      <c r="U34" s="23">
        <v>0</v>
      </c>
      <c r="V34" s="24">
        <f t="shared" si="5"/>
        <v>0</v>
      </c>
      <c r="W34" s="10">
        <f t="shared" si="6"/>
        <v>0</v>
      </c>
      <c r="X34" s="10">
        <f t="shared" si="7"/>
        <v>0</v>
      </c>
      <c r="Y34" s="23">
        <f t="shared" si="8"/>
        <v>0</v>
      </c>
    </row>
    <row r="35" spans="1:25" ht="12.75">
      <c r="A35" s="37" t="s">
        <v>114</v>
      </c>
      <c r="B35" s="4" t="s">
        <v>37</v>
      </c>
      <c r="C35" s="4" t="s">
        <v>38</v>
      </c>
      <c r="D35" s="4">
        <v>1989</v>
      </c>
      <c r="E35" s="2" t="str">
        <f t="shared" si="0"/>
        <v>junior</v>
      </c>
      <c r="F35" s="22">
        <v>0</v>
      </c>
      <c r="G35" s="12">
        <v>0</v>
      </c>
      <c r="H35" s="10">
        <v>0</v>
      </c>
      <c r="I35" s="23">
        <v>0</v>
      </c>
      <c r="J35" s="22">
        <v>0</v>
      </c>
      <c r="K35" s="12">
        <v>0</v>
      </c>
      <c r="L35" s="10">
        <v>0</v>
      </c>
      <c r="M35" s="23">
        <v>0</v>
      </c>
      <c r="N35" s="12">
        <v>0</v>
      </c>
      <c r="O35" s="12">
        <v>0</v>
      </c>
      <c r="P35" s="10">
        <v>0</v>
      </c>
      <c r="Q35" s="10">
        <v>0</v>
      </c>
      <c r="R35" s="22">
        <v>0</v>
      </c>
      <c r="S35" s="12">
        <v>0</v>
      </c>
      <c r="T35" s="10">
        <v>0</v>
      </c>
      <c r="U35" s="23">
        <v>0</v>
      </c>
      <c r="V35" s="24">
        <f t="shared" si="5"/>
        <v>0</v>
      </c>
      <c r="W35" s="10">
        <f t="shared" si="6"/>
        <v>0</v>
      </c>
      <c r="X35" s="10">
        <f t="shared" si="7"/>
        <v>0</v>
      </c>
      <c r="Y35" s="23">
        <f t="shared" si="8"/>
        <v>0</v>
      </c>
    </row>
    <row r="36" spans="1:25" ht="12.75">
      <c r="A36" s="37" t="s">
        <v>114</v>
      </c>
      <c r="B36" s="4" t="s">
        <v>39</v>
      </c>
      <c r="C36" s="4" t="s">
        <v>38</v>
      </c>
      <c r="D36" s="4">
        <v>1990</v>
      </c>
      <c r="E36" s="2" t="str">
        <f t="shared" si="0"/>
        <v>junior</v>
      </c>
      <c r="F36" s="22">
        <v>0</v>
      </c>
      <c r="G36" s="12">
        <v>0</v>
      </c>
      <c r="H36" s="10">
        <v>0</v>
      </c>
      <c r="I36" s="23">
        <v>0</v>
      </c>
      <c r="J36" s="22">
        <v>0</v>
      </c>
      <c r="K36" s="12">
        <v>0</v>
      </c>
      <c r="L36" s="10">
        <v>0</v>
      </c>
      <c r="M36" s="23">
        <v>0</v>
      </c>
      <c r="N36" s="12">
        <v>0</v>
      </c>
      <c r="O36" s="12">
        <v>0</v>
      </c>
      <c r="P36" s="10">
        <v>0</v>
      </c>
      <c r="Q36" s="10">
        <v>0</v>
      </c>
      <c r="R36" s="22">
        <v>0</v>
      </c>
      <c r="S36" s="12">
        <v>0</v>
      </c>
      <c r="T36" s="10">
        <v>0</v>
      </c>
      <c r="U36" s="23">
        <v>0</v>
      </c>
      <c r="V36" s="24">
        <f t="shared" si="5"/>
        <v>0</v>
      </c>
      <c r="W36" s="10">
        <f t="shared" si="6"/>
        <v>0</v>
      </c>
      <c r="X36" s="10">
        <f t="shared" si="7"/>
        <v>0</v>
      </c>
      <c r="Y36" s="23">
        <f t="shared" si="8"/>
        <v>0</v>
      </c>
    </row>
    <row r="37" spans="1:25" ht="12.75">
      <c r="A37" s="37" t="s">
        <v>114</v>
      </c>
      <c r="B37" s="4" t="s">
        <v>35</v>
      </c>
      <c r="C37" s="4" t="s">
        <v>33</v>
      </c>
      <c r="D37" s="4">
        <v>1985</v>
      </c>
      <c r="E37" s="2">
        <f t="shared" si="0"/>
      </c>
      <c r="F37" s="22">
        <v>0</v>
      </c>
      <c r="G37" s="12">
        <v>0</v>
      </c>
      <c r="H37" s="10">
        <v>0</v>
      </c>
      <c r="I37" s="23">
        <v>0</v>
      </c>
      <c r="J37" s="22">
        <v>0</v>
      </c>
      <c r="K37" s="12">
        <v>0</v>
      </c>
      <c r="L37" s="10">
        <v>0</v>
      </c>
      <c r="M37" s="23">
        <v>0</v>
      </c>
      <c r="N37" s="12">
        <v>0</v>
      </c>
      <c r="O37" s="12">
        <v>0</v>
      </c>
      <c r="P37" s="10">
        <v>0</v>
      </c>
      <c r="Q37" s="10">
        <v>0</v>
      </c>
      <c r="R37" s="22">
        <v>0</v>
      </c>
      <c r="S37" s="12">
        <v>0</v>
      </c>
      <c r="T37" s="10">
        <v>0</v>
      </c>
      <c r="U37" s="23">
        <v>0</v>
      </c>
      <c r="V37" s="24">
        <f t="shared" si="5"/>
        <v>0</v>
      </c>
      <c r="W37" s="10">
        <f t="shared" si="6"/>
        <v>0</v>
      </c>
      <c r="X37" s="10">
        <f t="shared" si="7"/>
        <v>0</v>
      </c>
      <c r="Y37" s="23">
        <f t="shared" si="8"/>
        <v>0</v>
      </c>
    </row>
    <row r="38" spans="1:25" ht="12.75">
      <c r="A38" s="37" t="s">
        <v>114</v>
      </c>
      <c r="B38" s="4" t="s">
        <v>36</v>
      </c>
      <c r="C38" s="4"/>
      <c r="D38" s="4">
        <v>1987</v>
      </c>
      <c r="E38" s="2">
        <f t="shared" si="0"/>
      </c>
      <c r="F38" s="22">
        <v>0</v>
      </c>
      <c r="G38" s="12">
        <v>0</v>
      </c>
      <c r="H38" s="10">
        <v>0</v>
      </c>
      <c r="I38" s="23">
        <v>0</v>
      </c>
      <c r="J38" s="22">
        <v>0</v>
      </c>
      <c r="K38" s="12">
        <v>0</v>
      </c>
      <c r="L38" s="10">
        <v>0</v>
      </c>
      <c r="M38" s="23">
        <v>0</v>
      </c>
      <c r="N38" s="12">
        <v>0</v>
      </c>
      <c r="O38" s="12">
        <v>0</v>
      </c>
      <c r="P38" s="10">
        <v>0</v>
      </c>
      <c r="Q38" s="10">
        <v>0</v>
      </c>
      <c r="R38" s="22">
        <v>0</v>
      </c>
      <c r="S38" s="12">
        <v>0</v>
      </c>
      <c r="T38" s="10">
        <v>0</v>
      </c>
      <c r="U38" s="23">
        <v>0</v>
      </c>
      <c r="V38" s="24">
        <f t="shared" si="5"/>
        <v>0</v>
      </c>
      <c r="W38" s="10">
        <f t="shared" si="6"/>
        <v>0</v>
      </c>
      <c r="X38" s="10">
        <f t="shared" si="7"/>
        <v>0</v>
      </c>
      <c r="Y38" s="23">
        <f t="shared" si="8"/>
        <v>0</v>
      </c>
    </row>
    <row r="39" spans="1:25" ht="12.75">
      <c r="A39" s="37" t="s">
        <v>114</v>
      </c>
      <c r="B39" s="4" t="s">
        <v>73</v>
      </c>
      <c r="C39" s="4" t="s">
        <v>13</v>
      </c>
      <c r="D39" s="4">
        <v>1988</v>
      </c>
      <c r="E39" s="2" t="str">
        <f t="shared" si="0"/>
        <v>junior</v>
      </c>
      <c r="F39" s="22">
        <v>0</v>
      </c>
      <c r="G39" s="12">
        <v>0</v>
      </c>
      <c r="H39" s="10">
        <v>0</v>
      </c>
      <c r="I39" s="23">
        <v>0</v>
      </c>
      <c r="J39" s="22">
        <v>0</v>
      </c>
      <c r="K39" s="12">
        <v>0</v>
      </c>
      <c r="L39" s="10">
        <v>0</v>
      </c>
      <c r="M39" s="23">
        <v>0</v>
      </c>
      <c r="N39" s="12">
        <v>0</v>
      </c>
      <c r="O39" s="12">
        <v>0</v>
      </c>
      <c r="P39" s="10">
        <v>0</v>
      </c>
      <c r="Q39" s="10">
        <v>0</v>
      </c>
      <c r="R39" s="22">
        <v>0</v>
      </c>
      <c r="S39" s="12">
        <v>0</v>
      </c>
      <c r="T39" s="10">
        <v>0</v>
      </c>
      <c r="U39" s="23">
        <v>0</v>
      </c>
      <c r="V39" s="24">
        <f t="shared" si="5"/>
        <v>0</v>
      </c>
      <c r="W39" s="10">
        <f t="shared" si="6"/>
        <v>0</v>
      </c>
      <c r="X39" s="10">
        <f t="shared" si="7"/>
        <v>0</v>
      </c>
      <c r="Y39" s="23">
        <f t="shared" si="8"/>
        <v>0</v>
      </c>
    </row>
    <row r="40" spans="1:25" ht="12.75">
      <c r="A40" s="37" t="s">
        <v>114</v>
      </c>
      <c r="B40" s="4" t="s">
        <v>76</v>
      </c>
      <c r="C40" s="4" t="s">
        <v>13</v>
      </c>
      <c r="D40" s="4">
        <v>1990</v>
      </c>
      <c r="E40" s="2" t="str">
        <f t="shared" si="0"/>
        <v>junior</v>
      </c>
      <c r="F40" s="22">
        <v>0</v>
      </c>
      <c r="G40" s="12">
        <v>0</v>
      </c>
      <c r="H40" s="10">
        <v>0</v>
      </c>
      <c r="I40" s="23">
        <v>0</v>
      </c>
      <c r="J40" s="22">
        <v>0</v>
      </c>
      <c r="K40" s="12">
        <v>0</v>
      </c>
      <c r="L40" s="10">
        <v>0</v>
      </c>
      <c r="M40" s="23">
        <v>0</v>
      </c>
      <c r="N40" s="12">
        <v>0</v>
      </c>
      <c r="O40" s="12">
        <v>0</v>
      </c>
      <c r="P40" s="10">
        <v>0</v>
      </c>
      <c r="Q40" s="10">
        <v>0</v>
      </c>
      <c r="R40" s="22">
        <v>0</v>
      </c>
      <c r="S40" s="12">
        <v>0</v>
      </c>
      <c r="T40" s="10">
        <v>0</v>
      </c>
      <c r="U40" s="23">
        <v>0</v>
      </c>
      <c r="V40" s="24">
        <f t="shared" si="5"/>
        <v>0</v>
      </c>
      <c r="W40" s="10">
        <f t="shared" si="6"/>
        <v>0</v>
      </c>
      <c r="X40" s="10">
        <f t="shared" si="7"/>
        <v>0</v>
      </c>
      <c r="Y40" s="23">
        <f t="shared" si="8"/>
        <v>0</v>
      </c>
    </row>
    <row r="41" spans="1:25" ht="12.75">
      <c r="A41" s="37" t="s">
        <v>114</v>
      </c>
      <c r="B41" s="4" t="s">
        <v>77</v>
      </c>
      <c r="C41" s="4" t="s">
        <v>78</v>
      </c>
      <c r="D41" s="4">
        <v>1987</v>
      </c>
      <c r="E41" s="2">
        <f t="shared" si="0"/>
      </c>
      <c r="F41" s="22">
        <v>0</v>
      </c>
      <c r="G41" s="12">
        <v>0</v>
      </c>
      <c r="H41" s="10">
        <v>0</v>
      </c>
      <c r="I41" s="23">
        <v>0</v>
      </c>
      <c r="J41" s="22">
        <v>0</v>
      </c>
      <c r="K41" s="12">
        <v>0</v>
      </c>
      <c r="L41" s="10">
        <v>0</v>
      </c>
      <c r="M41" s="23">
        <v>0</v>
      </c>
      <c r="N41" s="12">
        <v>0</v>
      </c>
      <c r="O41" s="12">
        <v>0</v>
      </c>
      <c r="P41" s="10">
        <v>0</v>
      </c>
      <c r="Q41" s="10">
        <v>0</v>
      </c>
      <c r="R41" s="22">
        <v>0</v>
      </c>
      <c r="S41" s="12">
        <v>0</v>
      </c>
      <c r="T41" s="10">
        <v>0</v>
      </c>
      <c r="U41" s="23">
        <v>0</v>
      </c>
      <c r="V41" s="24">
        <f t="shared" si="5"/>
        <v>0</v>
      </c>
      <c r="W41" s="10">
        <f t="shared" si="6"/>
        <v>0</v>
      </c>
      <c r="X41" s="10">
        <f t="shared" si="7"/>
        <v>0</v>
      </c>
      <c r="Y41" s="23">
        <f t="shared" si="8"/>
        <v>0</v>
      </c>
    </row>
    <row r="42" spans="1:25" ht="12.75">
      <c r="A42" s="37" t="s">
        <v>114</v>
      </c>
      <c r="B42" s="4" t="s">
        <v>82</v>
      </c>
      <c r="C42" s="4" t="s">
        <v>96</v>
      </c>
      <c r="D42" s="4">
        <v>1988</v>
      </c>
      <c r="E42" s="2" t="str">
        <f t="shared" si="0"/>
        <v>junior</v>
      </c>
      <c r="F42" s="22">
        <v>0</v>
      </c>
      <c r="G42" s="12">
        <v>0</v>
      </c>
      <c r="H42" s="10">
        <v>0</v>
      </c>
      <c r="I42" s="23">
        <v>0</v>
      </c>
      <c r="J42" s="22">
        <v>0</v>
      </c>
      <c r="K42" s="12">
        <v>0</v>
      </c>
      <c r="L42" s="10">
        <v>0</v>
      </c>
      <c r="M42" s="23">
        <v>0</v>
      </c>
      <c r="N42" s="12">
        <v>0</v>
      </c>
      <c r="O42" s="12">
        <v>0</v>
      </c>
      <c r="P42" s="10">
        <v>0</v>
      </c>
      <c r="Q42" s="10">
        <v>0</v>
      </c>
      <c r="R42" s="22">
        <v>0</v>
      </c>
      <c r="S42" s="12">
        <v>0</v>
      </c>
      <c r="T42" s="10">
        <v>0</v>
      </c>
      <c r="U42" s="23">
        <v>0</v>
      </c>
      <c r="V42" s="24">
        <f t="shared" si="5"/>
        <v>0</v>
      </c>
      <c r="W42" s="10">
        <f t="shared" si="6"/>
        <v>0</v>
      </c>
      <c r="X42" s="10">
        <f t="shared" si="7"/>
        <v>0</v>
      </c>
      <c r="Y42" s="23">
        <f t="shared" si="8"/>
        <v>0</v>
      </c>
    </row>
    <row r="43" spans="1:25" ht="12.75">
      <c r="A43" s="37" t="s">
        <v>114</v>
      </c>
      <c r="B43" s="4" t="s">
        <v>92</v>
      </c>
      <c r="C43" s="4" t="s">
        <v>13</v>
      </c>
      <c r="D43" s="4">
        <v>1984</v>
      </c>
      <c r="E43" s="2">
        <f t="shared" si="0"/>
      </c>
      <c r="F43" s="22">
        <v>0</v>
      </c>
      <c r="G43" s="12">
        <v>0</v>
      </c>
      <c r="H43" s="10">
        <v>0</v>
      </c>
      <c r="I43" s="23">
        <v>0</v>
      </c>
      <c r="J43" s="22">
        <v>0</v>
      </c>
      <c r="K43" s="12">
        <v>0</v>
      </c>
      <c r="L43" s="10">
        <v>0</v>
      </c>
      <c r="M43" s="23">
        <v>0</v>
      </c>
      <c r="N43" s="12">
        <v>0</v>
      </c>
      <c r="O43" s="12">
        <v>0</v>
      </c>
      <c r="P43" s="10">
        <v>0</v>
      </c>
      <c r="Q43" s="10">
        <v>0</v>
      </c>
      <c r="R43" s="22">
        <v>0</v>
      </c>
      <c r="S43" s="12">
        <v>0</v>
      </c>
      <c r="T43" s="10">
        <v>0</v>
      </c>
      <c r="U43" s="23">
        <v>0</v>
      </c>
      <c r="V43" s="24">
        <f t="shared" si="5"/>
        <v>0</v>
      </c>
      <c r="W43" s="10">
        <f t="shared" si="6"/>
        <v>0</v>
      </c>
      <c r="X43" s="10">
        <f t="shared" si="7"/>
        <v>0</v>
      </c>
      <c r="Y43" s="23">
        <f t="shared" si="8"/>
        <v>0</v>
      </c>
    </row>
    <row r="44" spans="1:25" ht="12.75">
      <c r="A44" s="37" t="s">
        <v>114</v>
      </c>
      <c r="B44" s="4" t="s">
        <v>101</v>
      </c>
      <c r="C44" s="4" t="s">
        <v>102</v>
      </c>
      <c r="D44" s="4">
        <v>1985</v>
      </c>
      <c r="E44" s="2">
        <f t="shared" si="0"/>
      </c>
      <c r="F44" s="22">
        <v>0</v>
      </c>
      <c r="G44" s="12">
        <v>0</v>
      </c>
      <c r="H44" s="10">
        <v>0</v>
      </c>
      <c r="I44" s="23">
        <v>0</v>
      </c>
      <c r="J44" s="22">
        <v>0</v>
      </c>
      <c r="K44" s="12">
        <v>0</v>
      </c>
      <c r="L44" s="10">
        <v>0</v>
      </c>
      <c r="M44" s="23">
        <v>0</v>
      </c>
      <c r="N44" s="12">
        <v>0</v>
      </c>
      <c r="O44" s="12">
        <v>0</v>
      </c>
      <c r="P44" s="10">
        <v>0</v>
      </c>
      <c r="Q44" s="10">
        <v>0</v>
      </c>
      <c r="R44" s="22">
        <v>0</v>
      </c>
      <c r="S44" s="12">
        <v>0</v>
      </c>
      <c r="T44" s="10">
        <v>0</v>
      </c>
      <c r="U44" s="23">
        <v>0</v>
      </c>
      <c r="V44" s="24">
        <f t="shared" si="5"/>
        <v>0</v>
      </c>
      <c r="W44" s="10">
        <f t="shared" si="6"/>
        <v>0</v>
      </c>
      <c r="X44" s="10">
        <f t="shared" si="7"/>
        <v>0</v>
      </c>
      <c r="Y44" s="23">
        <f t="shared" si="8"/>
        <v>0</v>
      </c>
    </row>
    <row r="45" spans="1:25" ht="12.75">
      <c r="A45" s="37" t="s">
        <v>114</v>
      </c>
      <c r="B45" s="4" t="s">
        <v>103</v>
      </c>
      <c r="C45" s="4" t="s">
        <v>102</v>
      </c>
      <c r="D45" s="4"/>
      <c r="E45" s="2">
        <f t="shared" si="0"/>
      </c>
      <c r="F45" s="22">
        <v>0</v>
      </c>
      <c r="G45" s="12">
        <v>0</v>
      </c>
      <c r="H45" s="10">
        <v>0</v>
      </c>
      <c r="I45" s="23">
        <v>0</v>
      </c>
      <c r="J45" s="22">
        <v>0</v>
      </c>
      <c r="K45" s="12">
        <v>0</v>
      </c>
      <c r="L45" s="10">
        <v>0</v>
      </c>
      <c r="M45" s="23">
        <v>0</v>
      </c>
      <c r="N45" s="12">
        <v>0</v>
      </c>
      <c r="O45" s="12">
        <v>0</v>
      </c>
      <c r="P45" s="10">
        <v>0</v>
      </c>
      <c r="Q45" s="10">
        <v>0</v>
      </c>
      <c r="R45" s="22">
        <v>0</v>
      </c>
      <c r="S45" s="12">
        <v>0</v>
      </c>
      <c r="T45" s="10">
        <v>0</v>
      </c>
      <c r="U45" s="23">
        <v>0</v>
      </c>
      <c r="V45" s="24">
        <f t="shared" si="5"/>
        <v>0</v>
      </c>
      <c r="W45" s="10">
        <f t="shared" si="6"/>
        <v>0</v>
      </c>
      <c r="X45" s="10">
        <f t="shared" si="7"/>
        <v>0</v>
      </c>
      <c r="Y45" s="23">
        <f t="shared" si="8"/>
        <v>0</v>
      </c>
    </row>
    <row r="46" spans="1:25" ht="12.75">
      <c r="A46" s="37" t="s">
        <v>114</v>
      </c>
      <c r="B46" s="4" t="s">
        <v>104</v>
      </c>
      <c r="C46" s="4" t="s">
        <v>102</v>
      </c>
      <c r="D46" s="4"/>
      <c r="E46" s="2">
        <f t="shared" si="0"/>
      </c>
      <c r="F46" s="22">
        <v>0</v>
      </c>
      <c r="G46" s="12">
        <v>0</v>
      </c>
      <c r="H46" s="10">
        <v>0</v>
      </c>
      <c r="I46" s="23">
        <v>0</v>
      </c>
      <c r="J46" s="22">
        <v>0</v>
      </c>
      <c r="K46" s="12">
        <v>0</v>
      </c>
      <c r="L46" s="10">
        <v>0</v>
      </c>
      <c r="M46" s="23">
        <v>0</v>
      </c>
      <c r="N46" s="12">
        <v>0</v>
      </c>
      <c r="O46" s="12">
        <v>0</v>
      </c>
      <c r="P46" s="10">
        <v>0</v>
      </c>
      <c r="Q46" s="10">
        <v>0</v>
      </c>
      <c r="R46" s="22">
        <v>0</v>
      </c>
      <c r="S46" s="12">
        <v>0</v>
      </c>
      <c r="T46" s="10">
        <v>0</v>
      </c>
      <c r="U46" s="23">
        <v>0</v>
      </c>
      <c r="V46" s="24">
        <f t="shared" si="5"/>
        <v>0</v>
      </c>
      <c r="W46" s="10">
        <f t="shared" si="6"/>
        <v>0</v>
      </c>
      <c r="X46" s="10">
        <f t="shared" si="7"/>
        <v>0</v>
      </c>
      <c r="Y46" s="23">
        <f t="shared" si="8"/>
        <v>0</v>
      </c>
    </row>
    <row r="47" spans="1:25" ht="12.75">
      <c r="A47" s="37" t="s">
        <v>114</v>
      </c>
      <c r="B47" s="4" t="s">
        <v>105</v>
      </c>
      <c r="C47" s="4" t="s">
        <v>102</v>
      </c>
      <c r="D47" s="4"/>
      <c r="E47" s="2">
        <f t="shared" si="0"/>
      </c>
      <c r="F47" s="22">
        <v>0</v>
      </c>
      <c r="G47" s="12">
        <v>0</v>
      </c>
      <c r="H47" s="10">
        <v>0</v>
      </c>
      <c r="I47" s="23">
        <v>0</v>
      </c>
      <c r="J47" s="22">
        <v>0</v>
      </c>
      <c r="K47" s="12">
        <v>0</v>
      </c>
      <c r="L47" s="10">
        <v>0</v>
      </c>
      <c r="M47" s="23">
        <v>0</v>
      </c>
      <c r="N47" s="12">
        <v>0</v>
      </c>
      <c r="O47" s="12">
        <v>0</v>
      </c>
      <c r="P47" s="10">
        <v>0</v>
      </c>
      <c r="Q47" s="10">
        <v>0</v>
      </c>
      <c r="R47" s="22">
        <v>0</v>
      </c>
      <c r="S47" s="12">
        <v>0</v>
      </c>
      <c r="T47" s="10">
        <v>0</v>
      </c>
      <c r="U47" s="23">
        <v>0</v>
      </c>
      <c r="V47" s="24">
        <f t="shared" si="5"/>
        <v>0</v>
      </c>
      <c r="W47" s="10">
        <f t="shared" si="6"/>
        <v>0</v>
      </c>
      <c r="X47" s="10">
        <f t="shared" si="7"/>
        <v>0</v>
      </c>
      <c r="Y47" s="23">
        <f t="shared" si="8"/>
        <v>0</v>
      </c>
    </row>
    <row r="48" spans="1:25" ht="12.75">
      <c r="A48" s="26"/>
      <c r="B48" s="27"/>
      <c r="C48" s="27"/>
      <c r="D48" s="27"/>
      <c r="E48" s="27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2.75">
      <c r="A49" s="29"/>
      <c r="V49" s="31"/>
      <c r="W49" s="31"/>
      <c r="X49" s="31"/>
      <c r="Y49" s="31"/>
    </row>
    <row r="50" spans="1:25" ht="12.75">
      <c r="A50" s="29"/>
      <c r="B50" s="30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12.75">
      <c r="A51" s="29"/>
      <c r="B51" s="30"/>
      <c r="C51" s="30"/>
      <c r="D51" s="30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2.75">
      <c r="A52" s="29"/>
      <c r="B52" s="30"/>
      <c r="C52" s="30"/>
      <c r="D52" s="30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</sheetData>
  <mergeCells count="9">
    <mergeCell ref="V5:Y5"/>
    <mergeCell ref="A1:Y1"/>
    <mergeCell ref="A2:Y2"/>
    <mergeCell ref="F5:I5"/>
    <mergeCell ref="J5:M5"/>
    <mergeCell ref="N5:Q5"/>
    <mergeCell ref="R5:U5"/>
    <mergeCell ref="A3:G3"/>
    <mergeCell ref="A4:G4"/>
  </mergeCells>
  <printOptions/>
  <pageMargins left="0.44" right="0.54" top="0.39" bottom="0.51" header="0.13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5">
      <selection activeCell="A28" sqref="A28"/>
    </sheetView>
  </sheetViews>
  <sheetFormatPr defaultColWidth="9.140625" defaultRowHeight="12.75"/>
  <cols>
    <col min="1" max="1" width="4.57421875" style="0" customWidth="1"/>
    <col min="2" max="2" width="19.421875" style="0" customWidth="1"/>
    <col min="3" max="3" width="23.57421875" style="0" customWidth="1"/>
    <col min="4" max="4" width="5.28125" style="0" customWidth="1"/>
    <col min="5" max="5" width="5.7109375" style="0" customWidth="1"/>
    <col min="6" max="25" width="3.7109375" style="9" customWidth="1"/>
  </cols>
  <sheetData>
    <row r="1" spans="1:25" ht="21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2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7" ht="84" customHeight="1">
      <c r="A3" s="62"/>
      <c r="B3" s="62"/>
      <c r="C3" s="62"/>
      <c r="D3" s="62"/>
      <c r="E3" s="62"/>
      <c r="F3" s="62"/>
      <c r="G3" s="62"/>
    </row>
    <row r="4" spans="1:7" ht="18.75" thickBot="1">
      <c r="A4" s="61" t="s">
        <v>19</v>
      </c>
      <c r="B4" s="61"/>
      <c r="C4" s="61"/>
      <c r="D4" s="61"/>
      <c r="E4" s="61"/>
      <c r="F4" s="61"/>
      <c r="G4" s="61"/>
    </row>
    <row r="5" spans="1:25" ht="14.25" customHeight="1" thickBot="1">
      <c r="A5" s="5"/>
      <c r="B5" s="5"/>
      <c r="C5" s="5"/>
      <c r="D5" s="5"/>
      <c r="E5" s="5"/>
      <c r="F5" s="65" t="s">
        <v>2</v>
      </c>
      <c r="G5" s="66"/>
      <c r="H5" s="66"/>
      <c r="I5" s="67"/>
      <c r="J5" s="65" t="s">
        <v>9</v>
      </c>
      <c r="K5" s="66"/>
      <c r="L5" s="66"/>
      <c r="M5" s="67"/>
      <c r="N5" s="68" t="s">
        <v>10</v>
      </c>
      <c r="O5" s="69"/>
      <c r="P5" s="69"/>
      <c r="Q5" s="70"/>
      <c r="R5" s="65" t="s">
        <v>11</v>
      </c>
      <c r="S5" s="66"/>
      <c r="T5" s="66"/>
      <c r="U5" s="67"/>
      <c r="V5" s="65" t="s">
        <v>8</v>
      </c>
      <c r="W5" s="66"/>
      <c r="X5" s="66"/>
      <c r="Y5" s="67"/>
    </row>
    <row r="6" spans="1:25" ht="18">
      <c r="A6" s="37"/>
      <c r="B6" s="40"/>
      <c r="C6" s="40"/>
      <c r="D6" s="40"/>
      <c r="E6" s="42"/>
      <c r="F6" s="43" t="s">
        <v>3</v>
      </c>
      <c r="G6" s="44" t="s">
        <v>4</v>
      </c>
      <c r="H6" s="44" t="s">
        <v>5</v>
      </c>
      <c r="I6" s="45" t="s">
        <v>6</v>
      </c>
      <c r="J6" s="43" t="s">
        <v>3</v>
      </c>
      <c r="K6" s="44" t="s">
        <v>4</v>
      </c>
      <c r="L6" s="44" t="s">
        <v>5</v>
      </c>
      <c r="M6" s="45" t="s">
        <v>6</v>
      </c>
      <c r="N6" s="1" t="s">
        <v>3</v>
      </c>
      <c r="O6" s="1" t="s">
        <v>4</v>
      </c>
      <c r="P6" s="1" t="s">
        <v>5</v>
      </c>
      <c r="Q6" s="41" t="s">
        <v>6</v>
      </c>
      <c r="R6" s="43" t="s">
        <v>3</v>
      </c>
      <c r="S6" s="44" t="s">
        <v>4</v>
      </c>
      <c r="T6" s="44" t="s">
        <v>5</v>
      </c>
      <c r="U6" s="45" t="s">
        <v>6</v>
      </c>
      <c r="V6" s="43" t="s">
        <v>3</v>
      </c>
      <c r="W6" s="44" t="s">
        <v>4</v>
      </c>
      <c r="X6" s="44" t="s">
        <v>5</v>
      </c>
      <c r="Y6" s="45" t="s">
        <v>6</v>
      </c>
    </row>
    <row r="7" spans="1:25" ht="12.75">
      <c r="A7" s="37">
        <v>1</v>
      </c>
      <c r="B7" s="4" t="s">
        <v>54</v>
      </c>
      <c r="C7" s="4" t="s">
        <v>55</v>
      </c>
      <c r="D7" s="4">
        <v>1983</v>
      </c>
      <c r="E7" s="2">
        <f aca="true" t="shared" si="0" ref="E7:E26">IF(D7&gt;=1988,"junior","")</f>
      </c>
      <c r="F7" s="22">
        <v>1</v>
      </c>
      <c r="G7" s="12">
        <v>1</v>
      </c>
      <c r="H7" s="10">
        <v>1</v>
      </c>
      <c r="I7" s="23">
        <v>1</v>
      </c>
      <c r="J7" s="22">
        <v>1</v>
      </c>
      <c r="K7" s="12">
        <v>1</v>
      </c>
      <c r="L7" s="10">
        <v>1</v>
      </c>
      <c r="M7" s="23">
        <v>1</v>
      </c>
      <c r="N7" s="12">
        <v>1</v>
      </c>
      <c r="O7" s="12">
        <v>1</v>
      </c>
      <c r="P7" s="10">
        <v>1</v>
      </c>
      <c r="Q7" s="10">
        <v>1</v>
      </c>
      <c r="R7" s="22">
        <v>1</v>
      </c>
      <c r="S7" s="12">
        <v>1</v>
      </c>
      <c r="T7" s="10">
        <v>1</v>
      </c>
      <c r="U7" s="23">
        <v>1</v>
      </c>
      <c r="V7" s="24">
        <f aca="true" t="shared" si="1" ref="V7:V26">F7+J7+N7+R7</f>
        <v>4</v>
      </c>
      <c r="W7" s="10">
        <f aca="true" t="shared" si="2" ref="W7:W26">G7+K7+O7+S7</f>
        <v>4</v>
      </c>
      <c r="X7" s="10">
        <f aca="true" t="shared" si="3" ref="X7:X26">H7+L7+P7+T7</f>
        <v>4</v>
      </c>
      <c r="Y7" s="23">
        <f aca="true" t="shared" si="4" ref="Y7:Y26">I7+M7+Q7+U7</f>
        <v>4</v>
      </c>
    </row>
    <row r="8" spans="1:25" ht="12.75">
      <c r="A8" s="37">
        <v>2</v>
      </c>
      <c r="B8" s="4" t="s">
        <v>59</v>
      </c>
      <c r="C8" s="4" t="s">
        <v>60</v>
      </c>
      <c r="D8" s="4">
        <v>1976</v>
      </c>
      <c r="E8" s="2">
        <f t="shared" si="0"/>
      </c>
      <c r="F8" s="22">
        <v>1</v>
      </c>
      <c r="G8" s="12">
        <v>1</v>
      </c>
      <c r="H8" s="10">
        <v>1</v>
      </c>
      <c r="I8" s="23">
        <v>1</v>
      </c>
      <c r="J8" s="22">
        <v>1</v>
      </c>
      <c r="K8" s="12">
        <v>1</v>
      </c>
      <c r="L8" s="10">
        <v>1</v>
      </c>
      <c r="M8" s="23">
        <v>1</v>
      </c>
      <c r="N8" s="12">
        <v>1</v>
      </c>
      <c r="O8" s="12">
        <v>1</v>
      </c>
      <c r="P8" s="10">
        <v>1</v>
      </c>
      <c r="Q8" s="10">
        <v>1</v>
      </c>
      <c r="R8" s="22">
        <v>1</v>
      </c>
      <c r="S8" s="12">
        <v>1</v>
      </c>
      <c r="T8" s="10">
        <v>1</v>
      </c>
      <c r="U8" s="23">
        <v>1</v>
      </c>
      <c r="V8" s="24">
        <f t="shared" si="1"/>
        <v>4</v>
      </c>
      <c r="W8" s="10">
        <f t="shared" si="2"/>
        <v>4</v>
      </c>
      <c r="X8" s="10">
        <f t="shared" si="3"/>
        <v>4</v>
      </c>
      <c r="Y8" s="23">
        <f t="shared" si="4"/>
        <v>4</v>
      </c>
    </row>
    <row r="9" spans="1:25" ht="12.75">
      <c r="A9" s="37">
        <v>3</v>
      </c>
      <c r="B9" s="4" t="s">
        <v>62</v>
      </c>
      <c r="C9" s="4" t="s">
        <v>63</v>
      </c>
      <c r="D9" s="4">
        <v>1978</v>
      </c>
      <c r="E9" s="2">
        <f t="shared" si="0"/>
      </c>
      <c r="F9" s="22">
        <v>1</v>
      </c>
      <c r="G9" s="12">
        <v>1</v>
      </c>
      <c r="H9" s="10">
        <v>1</v>
      </c>
      <c r="I9" s="23">
        <v>1</v>
      </c>
      <c r="J9" s="22">
        <v>1</v>
      </c>
      <c r="K9" s="12">
        <v>1</v>
      </c>
      <c r="L9" s="10">
        <v>1</v>
      </c>
      <c r="M9" s="23">
        <v>1</v>
      </c>
      <c r="N9" s="12">
        <v>1</v>
      </c>
      <c r="O9" s="12">
        <v>1</v>
      </c>
      <c r="P9" s="10">
        <v>1</v>
      </c>
      <c r="Q9" s="10">
        <v>1</v>
      </c>
      <c r="R9" s="22">
        <v>1</v>
      </c>
      <c r="S9" s="12">
        <v>1</v>
      </c>
      <c r="T9" s="10">
        <v>1</v>
      </c>
      <c r="U9" s="23">
        <v>1</v>
      </c>
      <c r="V9" s="24">
        <f t="shared" si="1"/>
        <v>4</v>
      </c>
      <c r="W9" s="10">
        <f t="shared" si="2"/>
        <v>4</v>
      </c>
      <c r="X9" s="10">
        <f t="shared" si="3"/>
        <v>4</v>
      </c>
      <c r="Y9" s="23">
        <f t="shared" si="4"/>
        <v>4</v>
      </c>
    </row>
    <row r="10" spans="1:25" ht="12.75">
      <c r="A10" s="37">
        <v>4</v>
      </c>
      <c r="B10" s="4" t="s">
        <v>93</v>
      </c>
      <c r="C10" s="4" t="s">
        <v>94</v>
      </c>
      <c r="D10" s="4"/>
      <c r="E10" s="2">
        <f t="shared" si="0"/>
      </c>
      <c r="F10" s="22">
        <v>1</v>
      </c>
      <c r="G10" s="12">
        <v>1</v>
      </c>
      <c r="H10" s="10">
        <v>1</v>
      </c>
      <c r="I10" s="23">
        <v>1</v>
      </c>
      <c r="J10" s="22">
        <v>1</v>
      </c>
      <c r="K10" s="12">
        <v>2</v>
      </c>
      <c r="L10" s="10">
        <v>1</v>
      </c>
      <c r="M10" s="23">
        <v>2</v>
      </c>
      <c r="N10" s="12">
        <v>1</v>
      </c>
      <c r="O10" s="12">
        <v>1</v>
      </c>
      <c r="P10" s="10">
        <v>1</v>
      </c>
      <c r="Q10" s="10">
        <v>1</v>
      </c>
      <c r="R10" s="22">
        <v>1</v>
      </c>
      <c r="S10" s="12">
        <v>1</v>
      </c>
      <c r="T10" s="10">
        <v>1</v>
      </c>
      <c r="U10" s="23">
        <v>1</v>
      </c>
      <c r="V10" s="24">
        <f t="shared" si="1"/>
        <v>4</v>
      </c>
      <c r="W10" s="10">
        <f t="shared" si="2"/>
        <v>5</v>
      </c>
      <c r="X10" s="10">
        <f t="shared" si="3"/>
        <v>4</v>
      </c>
      <c r="Y10" s="23">
        <f t="shared" si="4"/>
        <v>5</v>
      </c>
    </row>
    <row r="11" spans="1:25" ht="12.75">
      <c r="A11" s="37">
        <v>5</v>
      </c>
      <c r="B11" s="4" t="s">
        <v>48</v>
      </c>
      <c r="C11" s="4" t="s">
        <v>47</v>
      </c>
      <c r="D11" s="4">
        <v>1993</v>
      </c>
      <c r="E11" s="2" t="str">
        <f t="shared" si="0"/>
        <v>junior</v>
      </c>
      <c r="F11" s="22">
        <v>1</v>
      </c>
      <c r="G11" s="12">
        <v>1</v>
      </c>
      <c r="H11" s="10">
        <v>1</v>
      </c>
      <c r="I11" s="23">
        <v>1</v>
      </c>
      <c r="J11" s="22">
        <v>0</v>
      </c>
      <c r="K11" s="12">
        <v>0</v>
      </c>
      <c r="L11" s="10">
        <v>0</v>
      </c>
      <c r="M11" s="23">
        <v>0</v>
      </c>
      <c r="N11" s="12">
        <v>1</v>
      </c>
      <c r="O11" s="12">
        <v>1</v>
      </c>
      <c r="P11" s="10">
        <v>1</v>
      </c>
      <c r="Q11" s="10">
        <v>1</v>
      </c>
      <c r="R11" s="22">
        <v>1</v>
      </c>
      <c r="S11" s="12">
        <v>1</v>
      </c>
      <c r="T11" s="10">
        <v>1</v>
      </c>
      <c r="U11" s="23">
        <v>1</v>
      </c>
      <c r="V11" s="24">
        <f t="shared" si="1"/>
        <v>3</v>
      </c>
      <c r="W11" s="10">
        <f t="shared" si="2"/>
        <v>3</v>
      </c>
      <c r="X11" s="10">
        <f t="shared" si="3"/>
        <v>3</v>
      </c>
      <c r="Y11" s="23">
        <f t="shared" si="4"/>
        <v>3</v>
      </c>
    </row>
    <row r="12" spans="1:25" ht="12.75">
      <c r="A12" s="37">
        <v>6</v>
      </c>
      <c r="B12" s="4" t="s">
        <v>56</v>
      </c>
      <c r="C12" s="4" t="s">
        <v>57</v>
      </c>
      <c r="D12" s="4">
        <v>1983</v>
      </c>
      <c r="E12" s="2">
        <f t="shared" si="0"/>
      </c>
      <c r="F12" s="22">
        <v>1</v>
      </c>
      <c r="G12" s="12">
        <v>1</v>
      </c>
      <c r="H12" s="10">
        <v>1</v>
      </c>
      <c r="I12" s="23">
        <v>1</v>
      </c>
      <c r="J12" s="22">
        <v>0</v>
      </c>
      <c r="K12" s="12">
        <v>0</v>
      </c>
      <c r="L12" s="10">
        <v>0</v>
      </c>
      <c r="M12" s="23">
        <v>0</v>
      </c>
      <c r="N12" s="12">
        <v>1</v>
      </c>
      <c r="O12" s="12">
        <v>1</v>
      </c>
      <c r="P12" s="10">
        <v>1</v>
      </c>
      <c r="Q12" s="10">
        <v>1</v>
      </c>
      <c r="R12" s="22">
        <v>1</v>
      </c>
      <c r="S12" s="12">
        <v>1</v>
      </c>
      <c r="T12" s="10">
        <v>1</v>
      </c>
      <c r="U12" s="23">
        <v>1</v>
      </c>
      <c r="V12" s="24">
        <f t="shared" si="1"/>
        <v>3</v>
      </c>
      <c r="W12" s="10">
        <f t="shared" si="2"/>
        <v>3</v>
      </c>
      <c r="X12" s="10">
        <f t="shared" si="3"/>
        <v>3</v>
      </c>
      <c r="Y12" s="23">
        <f t="shared" si="4"/>
        <v>3</v>
      </c>
    </row>
    <row r="13" spans="1:25" ht="12.75">
      <c r="A13" s="46">
        <v>7</v>
      </c>
      <c r="B13" s="27" t="s">
        <v>58</v>
      </c>
      <c r="C13" s="27" t="s">
        <v>57</v>
      </c>
      <c r="D13" s="27">
        <v>1991</v>
      </c>
      <c r="E13" s="27" t="str">
        <f t="shared" si="0"/>
        <v>junior</v>
      </c>
      <c r="F13" s="47">
        <v>1</v>
      </c>
      <c r="G13" s="28">
        <v>1</v>
      </c>
      <c r="H13" s="28">
        <v>1</v>
      </c>
      <c r="I13" s="48">
        <v>1</v>
      </c>
      <c r="J13" s="47">
        <v>0</v>
      </c>
      <c r="K13" s="28">
        <v>0</v>
      </c>
      <c r="L13" s="28">
        <v>0</v>
      </c>
      <c r="M13" s="48">
        <v>0</v>
      </c>
      <c r="N13" s="28">
        <v>1</v>
      </c>
      <c r="O13" s="28">
        <v>1</v>
      </c>
      <c r="P13" s="28">
        <v>1</v>
      </c>
      <c r="Q13" s="28">
        <v>1</v>
      </c>
      <c r="R13" s="47">
        <v>1</v>
      </c>
      <c r="S13" s="28">
        <v>1</v>
      </c>
      <c r="T13" s="28">
        <v>1</v>
      </c>
      <c r="U13" s="48">
        <v>1</v>
      </c>
      <c r="V13" s="47">
        <f t="shared" si="1"/>
        <v>3</v>
      </c>
      <c r="W13" s="28">
        <f t="shared" si="2"/>
        <v>3</v>
      </c>
      <c r="X13" s="28">
        <f t="shared" si="3"/>
        <v>3</v>
      </c>
      <c r="Y13" s="48">
        <f t="shared" si="4"/>
        <v>3</v>
      </c>
    </row>
    <row r="14" spans="1:25" ht="12.75">
      <c r="A14" s="37">
        <v>8</v>
      </c>
      <c r="B14" s="4" t="s">
        <v>74</v>
      </c>
      <c r="C14" s="4" t="s">
        <v>75</v>
      </c>
      <c r="D14" s="4">
        <v>1978</v>
      </c>
      <c r="E14" s="4">
        <f t="shared" si="0"/>
      </c>
      <c r="F14" s="22">
        <v>1</v>
      </c>
      <c r="G14" s="12">
        <v>1</v>
      </c>
      <c r="H14" s="12">
        <v>1</v>
      </c>
      <c r="I14" s="49">
        <v>1</v>
      </c>
      <c r="J14" s="22">
        <v>0</v>
      </c>
      <c r="K14" s="12">
        <v>0</v>
      </c>
      <c r="L14" s="12">
        <v>0</v>
      </c>
      <c r="M14" s="49">
        <v>0</v>
      </c>
      <c r="N14" s="12">
        <v>0</v>
      </c>
      <c r="O14" s="12">
        <v>0</v>
      </c>
      <c r="P14" s="12">
        <v>1</v>
      </c>
      <c r="Q14" s="12">
        <v>1</v>
      </c>
      <c r="R14" s="22">
        <v>1</v>
      </c>
      <c r="S14" s="12">
        <v>1</v>
      </c>
      <c r="T14" s="12">
        <v>1</v>
      </c>
      <c r="U14" s="49">
        <v>1</v>
      </c>
      <c r="V14" s="22">
        <f t="shared" si="1"/>
        <v>2</v>
      </c>
      <c r="W14" s="12">
        <f t="shared" si="2"/>
        <v>2</v>
      </c>
      <c r="X14" s="12">
        <f t="shared" si="3"/>
        <v>3</v>
      </c>
      <c r="Y14" s="49">
        <f t="shared" si="4"/>
        <v>3</v>
      </c>
    </row>
    <row r="15" spans="1:25" ht="12.75">
      <c r="A15" s="39">
        <v>9</v>
      </c>
      <c r="B15" s="2" t="s">
        <v>70</v>
      </c>
      <c r="C15" s="2" t="s">
        <v>68</v>
      </c>
      <c r="D15" s="2">
        <v>1988</v>
      </c>
      <c r="E15" s="2" t="str">
        <f t="shared" si="0"/>
        <v>junior</v>
      </c>
      <c r="F15" s="24">
        <v>1</v>
      </c>
      <c r="G15" s="10">
        <v>1</v>
      </c>
      <c r="H15" s="10">
        <v>1</v>
      </c>
      <c r="I15" s="23">
        <v>1</v>
      </c>
      <c r="J15" s="24">
        <v>0</v>
      </c>
      <c r="K15" s="10">
        <v>0</v>
      </c>
      <c r="L15" s="10">
        <v>0</v>
      </c>
      <c r="M15" s="23">
        <v>0</v>
      </c>
      <c r="N15" s="10">
        <v>1</v>
      </c>
      <c r="O15" s="10">
        <v>1</v>
      </c>
      <c r="P15" s="10">
        <v>1</v>
      </c>
      <c r="Q15" s="10">
        <v>1</v>
      </c>
      <c r="R15" s="24">
        <v>0</v>
      </c>
      <c r="S15" s="10">
        <v>0</v>
      </c>
      <c r="T15" s="10">
        <v>1</v>
      </c>
      <c r="U15" s="23">
        <v>1</v>
      </c>
      <c r="V15" s="24">
        <f t="shared" si="1"/>
        <v>2</v>
      </c>
      <c r="W15" s="10">
        <f t="shared" si="2"/>
        <v>2</v>
      </c>
      <c r="X15" s="10">
        <f t="shared" si="3"/>
        <v>3</v>
      </c>
      <c r="Y15" s="23">
        <f t="shared" si="4"/>
        <v>3</v>
      </c>
    </row>
    <row r="16" spans="1:25" ht="13.5" thickBot="1">
      <c r="A16" s="46">
        <v>10</v>
      </c>
      <c r="B16" s="27" t="s">
        <v>99</v>
      </c>
      <c r="C16" s="27" t="s">
        <v>100</v>
      </c>
      <c r="D16" s="27">
        <v>1981</v>
      </c>
      <c r="E16" s="30">
        <f t="shared" si="0"/>
      </c>
      <c r="F16" s="47">
        <v>1</v>
      </c>
      <c r="G16" s="28">
        <v>1</v>
      </c>
      <c r="H16" s="31">
        <v>1</v>
      </c>
      <c r="I16" s="50">
        <v>1</v>
      </c>
      <c r="J16" s="47">
        <v>0</v>
      </c>
      <c r="K16" s="28">
        <v>0</v>
      </c>
      <c r="L16" s="31">
        <v>0</v>
      </c>
      <c r="M16" s="50">
        <v>0</v>
      </c>
      <c r="N16" s="28">
        <v>0</v>
      </c>
      <c r="O16" s="28">
        <v>0</v>
      </c>
      <c r="P16" s="31">
        <v>1</v>
      </c>
      <c r="Q16" s="31">
        <v>1</v>
      </c>
      <c r="R16" s="47">
        <v>1</v>
      </c>
      <c r="S16" s="28">
        <v>1</v>
      </c>
      <c r="T16" s="31">
        <v>1</v>
      </c>
      <c r="U16" s="50">
        <v>1</v>
      </c>
      <c r="V16" s="51">
        <f t="shared" si="1"/>
        <v>2</v>
      </c>
      <c r="W16" s="31">
        <f t="shared" si="2"/>
        <v>2</v>
      </c>
      <c r="X16" s="31">
        <f t="shared" si="3"/>
        <v>3</v>
      </c>
      <c r="Y16" s="50">
        <f t="shared" si="4"/>
        <v>3</v>
      </c>
    </row>
    <row r="17" spans="1:25" ht="13.5" thickTop="1">
      <c r="A17" s="52">
        <v>11</v>
      </c>
      <c r="B17" s="53" t="s">
        <v>61</v>
      </c>
      <c r="C17" s="53" t="s">
        <v>57</v>
      </c>
      <c r="D17" s="53">
        <v>1991</v>
      </c>
      <c r="E17" s="53" t="str">
        <f t="shared" si="0"/>
        <v>junior</v>
      </c>
      <c r="F17" s="54">
        <v>1</v>
      </c>
      <c r="G17" s="55">
        <v>2</v>
      </c>
      <c r="H17" s="55">
        <v>1</v>
      </c>
      <c r="I17" s="56">
        <v>2</v>
      </c>
      <c r="J17" s="54">
        <v>0</v>
      </c>
      <c r="K17" s="55">
        <v>0</v>
      </c>
      <c r="L17" s="55">
        <v>1</v>
      </c>
      <c r="M17" s="56">
        <v>1</v>
      </c>
      <c r="N17" s="55">
        <v>0</v>
      </c>
      <c r="O17" s="55">
        <v>0</v>
      </c>
      <c r="P17" s="55">
        <v>1</v>
      </c>
      <c r="Q17" s="55">
        <v>1</v>
      </c>
      <c r="R17" s="54">
        <v>1</v>
      </c>
      <c r="S17" s="55">
        <v>1</v>
      </c>
      <c r="T17" s="55">
        <v>1</v>
      </c>
      <c r="U17" s="56">
        <v>1</v>
      </c>
      <c r="V17" s="54">
        <f t="shared" si="1"/>
        <v>2</v>
      </c>
      <c r="W17" s="55">
        <f t="shared" si="2"/>
        <v>3</v>
      </c>
      <c r="X17" s="55">
        <f t="shared" si="3"/>
        <v>4</v>
      </c>
      <c r="Y17" s="56">
        <f t="shared" si="4"/>
        <v>5</v>
      </c>
    </row>
    <row r="18" spans="1:25" ht="12.75">
      <c r="A18" s="37">
        <v>12</v>
      </c>
      <c r="B18" s="4" t="s">
        <v>43</v>
      </c>
      <c r="C18" s="4" t="s">
        <v>41</v>
      </c>
      <c r="D18" s="4">
        <v>1985</v>
      </c>
      <c r="E18" s="2">
        <f t="shared" si="0"/>
      </c>
      <c r="F18" s="22">
        <v>1</v>
      </c>
      <c r="G18" s="12">
        <v>1</v>
      </c>
      <c r="H18" s="10">
        <v>1</v>
      </c>
      <c r="I18" s="23">
        <v>1</v>
      </c>
      <c r="J18" s="22">
        <v>0</v>
      </c>
      <c r="K18" s="12">
        <v>0</v>
      </c>
      <c r="L18" s="10">
        <v>1</v>
      </c>
      <c r="M18" s="23">
        <v>2</v>
      </c>
      <c r="N18" s="12">
        <v>1</v>
      </c>
      <c r="O18" s="12">
        <v>2</v>
      </c>
      <c r="P18" s="10">
        <v>1</v>
      </c>
      <c r="Q18" s="10">
        <v>2</v>
      </c>
      <c r="R18" s="22">
        <v>0</v>
      </c>
      <c r="S18" s="12">
        <v>0</v>
      </c>
      <c r="T18" s="10">
        <v>1</v>
      </c>
      <c r="U18" s="23">
        <v>5</v>
      </c>
      <c r="V18" s="24">
        <f t="shared" si="1"/>
        <v>2</v>
      </c>
      <c r="W18" s="10">
        <f t="shared" si="2"/>
        <v>3</v>
      </c>
      <c r="X18" s="10">
        <f t="shared" si="3"/>
        <v>4</v>
      </c>
      <c r="Y18" s="23">
        <f t="shared" si="4"/>
        <v>10</v>
      </c>
    </row>
    <row r="19" spans="1:25" ht="12.75">
      <c r="A19" s="37">
        <v>13</v>
      </c>
      <c r="B19" s="4" t="s">
        <v>44</v>
      </c>
      <c r="C19" s="4" t="s">
        <v>41</v>
      </c>
      <c r="D19" s="4">
        <v>1985</v>
      </c>
      <c r="E19" s="2">
        <f t="shared" si="0"/>
      </c>
      <c r="F19" s="22">
        <v>1</v>
      </c>
      <c r="G19" s="12">
        <v>3</v>
      </c>
      <c r="H19" s="10">
        <v>1</v>
      </c>
      <c r="I19" s="23">
        <v>3</v>
      </c>
      <c r="J19" s="22">
        <v>0</v>
      </c>
      <c r="K19" s="12">
        <v>0</v>
      </c>
      <c r="L19" s="10">
        <v>0</v>
      </c>
      <c r="M19" s="23">
        <v>0</v>
      </c>
      <c r="N19" s="12">
        <v>1</v>
      </c>
      <c r="O19" s="12">
        <v>1</v>
      </c>
      <c r="P19" s="10">
        <v>1</v>
      </c>
      <c r="Q19" s="10">
        <v>1</v>
      </c>
      <c r="R19" s="22">
        <v>0</v>
      </c>
      <c r="S19" s="12">
        <v>0</v>
      </c>
      <c r="T19" s="10">
        <v>1</v>
      </c>
      <c r="U19" s="23">
        <v>2</v>
      </c>
      <c r="V19" s="24">
        <f t="shared" si="1"/>
        <v>2</v>
      </c>
      <c r="W19" s="10">
        <f t="shared" si="2"/>
        <v>4</v>
      </c>
      <c r="X19" s="10">
        <f t="shared" si="3"/>
        <v>3</v>
      </c>
      <c r="Y19" s="23">
        <f t="shared" si="4"/>
        <v>6</v>
      </c>
    </row>
    <row r="20" spans="1:25" ht="12.75">
      <c r="A20" s="37">
        <v>14</v>
      </c>
      <c r="B20" s="4" t="s">
        <v>24</v>
      </c>
      <c r="C20" s="4" t="s">
        <v>25</v>
      </c>
      <c r="D20" s="4">
        <v>1993</v>
      </c>
      <c r="E20" s="2" t="str">
        <f t="shared" si="0"/>
        <v>junior</v>
      </c>
      <c r="F20" s="22">
        <v>1</v>
      </c>
      <c r="G20" s="12">
        <v>5</v>
      </c>
      <c r="H20" s="10">
        <v>1</v>
      </c>
      <c r="I20" s="23">
        <v>5</v>
      </c>
      <c r="J20" s="22">
        <v>0</v>
      </c>
      <c r="K20" s="12">
        <v>0</v>
      </c>
      <c r="L20" s="10">
        <v>0</v>
      </c>
      <c r="M20" s="23">
        <v>0</v>
      </c>
      <c r="N20" s="12">
        <v>0</v>
      </c>
      <c r="O20" s="12">
        <v>0</v>
      </c>
      <c r="P20" s="10">
        <v>1</v>
      </c>
      <c r="Q20" s="10">
        <v>1</v>
      </c>
      <c r="R20" s="22">
        <v>1</v>
      </c>
      <c r="S20" s="12">
        <v>1</v>
      </c>
      <c r="T20" s="10">
        <v>1</v>
      </c>
      <c r="U20" s="23">
        <v>1</v>
      </c>
      <c r="V20" s="24">
        <f t="shared" si="1"/>
        <v>2</v>
      </c>
      <c r="W20" s="10">
        <f t="shared" si="2"/>
        <v>6</v>
      </c>
      <c r="X20" s="10">
        <f t="shared" si="3"/>
        <v>3</v>
      </c>
      <c r="Y20" s="23">
        <f t="shared" si="4"/>
        <v>7</v>
      </c>
    </row>
    <row r="21" spans="1:25" ht="12.75">
      <c r="A21" s="37">
        <v>15</v>
      </c>
      <c r="B21" s="4" t="s">
        <v>69</v>
      </c>
      <c r="C21" s="4" t="s">
        <v>68</v>
      </c>
      <c r="D21" s="4">
        <v>1990</v>
      </c>
      <c r="E21" s="2" t="str">
        <f t="shared" si="0"/>
        <v>junior</v>
      </c>
      <c r="F21" s="22">
        <v>1</v>
      </c>
      <c r="G21" s="12">
        <v>6</v>
      </c>
      <c r="H21" s="11">
        <v>1</v>
      </c>
      <c r="I21" s="23">
        <v>6</v>
      </c>
      <c r="J21" s="22">
        <v>0</v>
      </c>
      <c r="K21" s="12">
        <v>0</v>
      </c>
      <c r="L21" s="11">
        <v>0</v>
      </c>
      <c r="M21" s="23">
        <v>0</v>
      </c>
      <c r="N21" s="12">
        <v>0</v>
      </c>
      <c r="O21" s="12">
        <v>0</v>
      </c>
      <c r="P21" s="11">
        <v>1</v>
      </c>
      <c r="Q21" s="10">
        <v>2</v>
      </c>
      <c r="R21" s="22">
        <v>0</v>
      </c>
      <c r="S21" s="12">
        <v>0</v>
      </c>
      <c r="T21" s="11">
        <v>0</v>
      </c>
      <c r="U21" s="23">
        <v>0</v>
      </c>
      <c r="V21" s="24">
        <f t="shared" si="1"/>
        <v>1</v>
      </c>
      <c r="W21" s="10">
        <f t="shared" si="2"/>
        <v>6</v>
      </c>
      <c r="X21" s="10">
        <f t="shared" si="3"/>
        <v>2</v>
      </c>
      <c r="Y21" s="23">
        <f t="shared" si="4"/>
        <v>8</v>
      </c>
    </row>
    <row r="22" spans="1:25" ht="12.75">
      <c r="A22" s="37" t="s">
        <v>115</v>
      </c>
      <c r="B22" s="4" t="s">
        <v>22</v>
      </c>
      <c r="C22" s="4" t="s">
        <v>23</v>
      </c>
      <c r="D22" s="4">
        <v>1988</v>
      </c>
      <c r="E22" s="2" t="str">
        <f t="shared" si="0"/>
        <v>junior</v>
      </c>
      <c r="F22" s="22">
        <v>0</v>
      </c>
      <c r="G22" s="12">
        <v>0</v>
      </c>
      <c r="H22" s="10">
        <v>0</v>
      </c>
      <c r="I22" s="23">
        <v>0</v>
      </c>
      <c r="J22" s="22">
        <v>0</v>
      </c>
      <c r="K22" s="12">
        <v>0</v>
      </c>
      <c r="L22" s="10">
        <v>0</v>
      </c>
      <c r="M22" s="23">
        <v>0</v>
      </c>
      <c r="N22" s="12">
        <v>0</v>
      </c>
      <c r="O22" s="12">
        <v>0</v>
      </c>
      <c r="P22" s="10">
        <v>1</v>
      </c>
      <c r="Q22" s="10">
        <v>1</v>
      </c>
      <c r="R22" s="22">
        <v>0</v>
      </c>
      <c r="S22" s="12">
        <v>0</v>
      </c>
      <c r="T22" s="10">
        <v>1</v>
      </c>
      <c r="U22" s="23">
        <v>2</v>
      </c>
      <c r="V22" s="24">
        <f t="shared" si="1"/>
        <v>0</v>
      </c>
      <c r="W22" s="10">
        <f t="shared" si="2"/>
        <v>0</v>
      </c>
      <c r="X22" s="10">
        <f t="shared" si="3"/>
        <v>2</v>
      </c>
      <c r="Y22" s="23">
        <f t="shared" si="4"/>
        <v>3</v>
      </c>
    </row>
    <row r="23" spans="1:25" ht="12.75">
      <c r="A23" s="37" t="s">
        <v>115</v>
      </c>
      <c r="B23" s="4" t="s">
        <v>49</v>
      </c>
      <c r="C23" s="4" t="s">
        <v>47</v>
      </c>
      <c r="D23" s="4">
        <v>1975</v>
      </c>
      <c r="E23" s="2">
        <f t="shared" si="0"/>
      </c>
      <c r="F23" s="22">
        <v>0</v>
      </c>
      <c r="G23" s="12">
        <v>0</v>
      </c>
      <c r="H23" s="10">
        <v>1</v>
      </c>
      <c r="I23" s="23">
        <v>2</v>
      </c>
      <c r="J23" s="22">
        <v>0</v>
      </c>
      <c r="K23" s="12">
        <v>0</v>
      </c>
      <c r="L23" s="10">
        <v>0</v>
      </c>
      <c r="M23" s="23">
        <v>0</v>
      </c>
      <c r="N23" s="12">
        <v>0</v>
      </c>
      <c r="O23" s="12">
        <v>0</v>
      </c>
      <c r="P23" s="10">
        <v>1</v>
      </c>
      <c r="Q23" s="10">
        <v>1</v>
      </c>
      <c r="R23" s="22">
        <v>0</v>
      </c>
      <c r="S23" s="12">
        <v>0</v>
      </c>
      <c r="T23" s="10">
        <v>0</v>
      </c>
      <c r="U23" s="23">
        <v>0</v>
      </c>
      <c r="V23" s="24">
        <f t="shared" si="1"/>
        <v>0</v>
      </c>
      <c r="W23" s="10">
        <f t="shared" si="2"/>
        <v>0</v>
      </c>
      <c r="X23" s="10">
        <f t="shared" si="3"/>
        <v>2</v>
      </c>
      <c r="Y23" s="23">
        <f t="shared" si="4"/>
        <v>3</v>
      </c>
    </row>
    <row r="24" spans="1:25" ht="12.75">
      <c r="A24" s="37" t="s">
        <v>115</v>
      </c>
      <c r="B24" s="4" t="s">
        <v>87</v>
      </c>
      <c r="C24" s="4" t="s">
        <v>57</v>
      </c>
      <c r="D24" s="4">
        <v>1993</v>
      </c>
      <c r="E24" s="2" t="str">
        <f t="shared" si="0"/>
        <v>junior</v>
      </c>
      <c r="F24" s="22">
        <v>0</v>
      </c>
      <c r="G24" s="12">
        <v>0</v>
      </c>
      <c r="H24" s="10">
        <v>1</v>
      </c>
      <c r="I24" s="23">
        <v>1</v>
      </c>
      <c r="J24" s="22">
        <v>0</v>
      </c>
      <c r="K24" s="12">
        <v>0</v>
      </c>
      <c r="L24" s="10">
        <v>0</v>
      </c>
      <c r="M24" s="23">
        <v>0</v>
      </c>
      <c r="N24" s="12">
        <v>0</v>
      </c>
      <c r="O24" s="12">
        <v>0</v>
      </c>
      <c r="P24" s="10">
        <v>1</v>
      </c>
      <c r="Q24" s="10">
        <v>2</v>
      </c>
      <c r="R24" s="22">
        <v>0</v>
      </c>
      <c r="S24" s="12">
        <v>0</v>
      </c>
      <c r="T24" s="10">
        <v>0</v>
      </c>
      <c r="U24" s="23">
        <v>0</v>
      </c>
      <c r="V24" s="24">
        <f t="shared" si="1"/>
        <v>0</v>
      </c>
      <c r="W24" s="10">
        <f t="shared" si="2"/>
        <v>0</v>
      </c>
      <c r="X24" s="10">
        <f t="shared" si="3"/>
        <v>2</v>
      </c>
      <c r="Y24" s="23">
        <f t="shared" si="4"/>
        <v>3</v>
      </c>
    </row>
    <row r="25" spans="1:25" ht="12.75">
      <c r="A25" s="37" t="s">
        <v>112</v>
      </c>
      <c r="B25" s="4" t="s">
        <v>95</v>
      </c>
      <c r="C25" s="4" t="s">
        <v>23</v>
      </c>
      <c r="D25" s="4">
        <v>1985</v>
      </c>
      <c r="E25" s="2">
        <f t="shared" si="0"/>
      </c>
      <c r="F25" s="22">
        <v>0</v>
      </c>
      <c r="G25" s="12">
        <v>0</v>
      </c>
      <c r="H25" s="10">
        <v>0</v>
      </c>
      <c r="I25" s="23">
        <v>0</v>
      </c>
      <c r="J25" s="22">
        <v>0</v>
      </c>
      <c r="K25" s="12">
        <v>0</v>
      </c>
      <c r="L25" s="10">
        <v>0</v>
      </c>
      <c r="M25" s="23">
        <v>0</v>
      </c>
      <c r="N25" s="12">
        <v>0</v>
      </c>
      <c r="O25" s="12">
        <v>0</v>
      </c>
      <c r="P25" s="10">
        <v>0</v>
      </c>
      <c r="Q25" s="10">
        <v>0</v>
      </c>
      <c r="R25" s="22">
        <v>0</v>
      </c>
      <c r="S25" s="12">
        <v>0</v>
      </c>
      <c r="T25" s="10">
        <v>0</v>
      </c>
      <c r="U25" s="23">
        <v>0</v>
      </c>
      <c r="V25" s="24">
        <f t="shared" si="1"/>
        <v>0</v>
      </c>
      <c r="W25" s="10">
        <f t="shared" si="2"/>
        <v>0</v>
      </c>
      <c r="X25" s="10">
        <f t="shared" si="3"/>
        <v>0</v>
      </c>
      <c r="Y25" s="23">
        <f t="shared" si="4"/>
        <v>0</v>
      </c>
    </row>
    <row r="26" spans="1:25" ht="13.5" customHeight="1" thickBot="1">
      <c r="A26" s="37" t="s">
        <v>112</v>
      </c>
      <c r="B26" s="30" t="s">
        <v>51</v>
      </c>
      <c r="C26" s="30" t="s">
        <v>23</v>
      </c>
      <c r="D26" s="30">
        <v>1991</v>
      </c>
      <c r="E26" s="30" t="str">
        <f t="shared" si="0"/>
        <v>junior</v>
      </c>
      <c r="F26" s="13">
        <v>0</v>
      </c>
      <c r="G26" s="14">
        <v>0</v>
      </c>
      <c r="H26" s="14">
        <v>0</v>
      </c>
      <c r="I26" s="15">
        <v>0</v>
      </c>
      <c r="J26" s="13">
        <v>0</v>
      </c>
      <c r="K26" s="14">
        <v>0</v>
      </c>
      <c r="L26" s="14">
        <v>0</v>
      </c>
      <c r="M26" s="15">
        <v>0</v>
      </c>
      <c r="N26" s="13">
        <v>0</v>
      </c>
      <c r="O26" s="14">
        <v>0</v>
      </c>
      <c r="P26" s="14">
        <v>0</v>
      </c>
      <c r="Q26" s="15">
        <v>0</v>
      </c>
      <c r="R26" s="13">
        <v>0</v>
      </c>
      <c r="S26" s="14">
        <v>0</v>
      </c>
      <c r="T26" s="14">
        <v>0</v>
      </c>
      <c r="U26" s="15">
        <v>0</v>
      </c>
      <c r="V26" s="13">
        <f t="shared" si="1"/>
        <v>0</v>
      </c>
      <c r="W26" s="14">
        <f t="shared" si="2"/>
        <v>0</v>
      </c>
      <c r="X26" s="14">
        <f t="shared" si="3"/>
        <v>0</v>
      </c>
      <c r="Y26" s="15">
        <f t="shared" si="4"/>
        <v>0</v>
      </c>
    </row>
    <row r="27" spans="1:25" ht="12.75">
      <c r="A27" s="26"/>
      <c r="B27" s="27"/>
      <c r="C27" s="27"/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2.75">
      <c r="A28" s="29"/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2.75">
      <c r="A29" s="29"/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2.75">
      <c r="A30" s="29"/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2.75">
      <c r="A31" s="29"/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2.75">
      <c r="A32" s="29"/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2.75">
      <c r="A33" s="29"/>
      <c r="B33" s="30"/>
      <c r="C33" s="30"/>
      <c r="D33" s="30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2.75">
      <c r="A34" s="29"/>
      <c r="B34" s="30"/>
      <c r="C34" s="30"/>
      <c r="D34" s="30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2.75">
      <c r="A35" s="29"/>
      <c r="B35" s="30"/>
      <c r="C35" s="30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2.75">
      <c r="A36" s="29"/>
      <c r="B36" s="30"/>
      <c r="C36" s="30"/>
      <c r="D36" s="30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2.75">
      <c r="A37" s="29"/>
      <c r="B37" s="30"/>
      <c r="C37" s="30"/>
      <c r="D37" s="30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12.75">
      <c r="A38" s="29"/>
      <c r="B38" s="30"/>
      <c r="C38" s="30"/>
      <c r="D38" s="30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2.75">
      <c r="A39" s="29"/>
      <c r="B39" s="30"/>
      <c r="C39" s="30"/>
      <c r="D39" s="30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2.75">
      <c r="A40" s="29"/>
      <c r="B40" s="30"/>
      <c r="C40" s="30"/>
      <c r="D40" s="30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12.75">
      <c r="A41" s="29"/>
      <c r="B41" s="30"/>
      <c r="C41" s="30"/>
      <c r="D41" s="30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12.75">
      <c r="A42" s="29"/>
      <c r="B42" s="30"/>
      <c r="C42" s="30"/>
      <c r="D42" s="30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2.75">
      <c r="A43" s="29"/>
      <c r="B43" s="30"/>
      <c r="C43" s="30"/>
      <c r="D43" s="30"/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2.75">
      <c r="A44" s="29"/>
      <c r="B44" s="30"/>
      <c r="C44" s="30"/>
      <c r="D44" s="30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12.75">
      <c r="A45" s="29"/>
      <c r="B45" s="30"/>
      <c r="C45" s="30"/>
      <c r="D45" s="30"/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2.75">
      <c r="A46" s="29"/>
      <c r="B46" s="30"/>
      <c r="C46" s="30"/>
      <c r="D46" s="30"/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2.75">
      <c r="A47" s="29"/>
      <c r="B47" s="30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2.75">
      <c r="A48" s="29"/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2.75">
      <c r="A49" s="29"/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12.75">
      <c r="A50" s="29"/>
      <c r="B50" s="30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12.75">
      <c r="A51" s="29"/>
      <c r="B51" s="30"/>
      <c r="C51" s="30"/>
      <c r="D51" s="30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2.75">
      <c r="A52" s="29"/>
      <c r="B52" s="30"/>
      <c r="C52" s="30"/>
      <c r="D52" s="30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</sheetData>
  <mergeCells count="9">
    <mergeCell ref="V5:Y5"/>
    <mergeCell ref="A1:Y1"/>
    <mergeCell ref="A2:Y2"/>
    <mergeCell ref="F5:I5"/>
    <mergeCell ref="J5:M5"/>
    <mergeCell ref="N5:Q5"/>
    <mergeCell ref="R5:U5"/>
    <mergeCell ref="A3:G3"/>
    <mergeCell ref="A4:G4"/>
  </mergeCells>
  <printOptions/>
  <pageMargins left="0.46" right="0.65" top="0.984251968503937" bottom="0.984251968503937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selection activeCell="A7" sqref="A7:E18"/>
    </sheetView>
  </sheetViews>
  <sheetFormatPr defaultColWidth="9.140625" defaultRowHeight="12.75"/>
  <cols>
    <col min="1" max="1" width="3.140625" style="0" customWidth="1"/>
    <col min="2" max="2" width="16.57421875" style="0" customWidth="1"/>
    <col min="3" max="3" width="28.57421875" style="0" customWidth="1"/>
    <col min="4" max="4" width="5.140625" style="0" customWidth="1"/>
    <col min="5" max="5" width="6.57421875" style="0" customWidth="1"/>
    <col min="6" max="25" width="3.7109375" style="9" customWidth="1"/>
  </cols>
  <sheetData>
    <row r="1" spans="1:25" ht="21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2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7" ht="84" customHeight="1">
      <c r="A3" s="62"/>
      <c r="B3" s="62"/>
      <c r="C3" s="62"/>
      <c r="D3" s="62"/>
      <c r="E3" s="62"/>
      <c r="F3" s="62"/>
      <c r="G3" s="62"/>
    </row>
    <row r="4" spans="1:7" ht="18.75" thickBot="1">
      <c r="A4" s="61" t="s">
        <v>20</v>
      </c>
      <c r="B4" s="61"/>
      <c r="C4" s="61"/>
      <c r="D4" s="61"/>
      <c r="E4" s="61"/>
      <c r="F4" s="61"/>
      <c r="G4" s="61"/>
    </row>
    <row r="5" spans="1:25" ht="14.25" customHeight="1">
      <c r="A5" s="5"/>
      <c r="B5" s="5"/>
      <c r="C5" s="5"/>
      <c r="D5" s="5"/>
      <c r="E5" s="5"/>
      <c r="F5" s="65" t="s">
        <v>2</v>
      </c>
      <c r="G5" s="66"/>
      <c r="H5" s="66"/>
      <c r="I5" s="67"/>
      <c r="J5" s="65" t="s">
        <v>9</v>
      </c>
      <c r="K5" s="66"/>
      <c r="L5" s="66"/>
      <c r="M5" s="67"/>
      <c r="N5" s="65" t="s">
        <v>10</v>
      </c>
      <c r="O5" s="66"/>
      <c r="P5" s="66"/>
      <c r="Q5" s="67"/>
      <c r="R5" s="65" t="s">
        <v>11</v>
      </c>
      <c r="S5" s="66"/>
      <c r="T5" s="66"/>
      <c r="U5" s="67"/>
      <c r="V5" s="65" t="s">
        <v>8</v>
      </c>
      <c r="W5" s="66"/>
      <c r="X5" s="66"/>
      <c r="Y5" s="67"/>
    </row>
    <row r="6" spans="1:25" ht="13.5" customHeight="1" thickBot="1">
      <c r="A6" s="5"/>
      <c r="B6" s="5"/>
      <c r="C6" s="5"/>
      <c r="D6" s="5"/>
      <c r="E6" s="5"/>
      <c r="F6" s="16" t="s">
        <v>3</v>
      </c>
      <c r="G6" s="17" t="s">
        <v>4</v>
      </c>
      <c r="H6" s="17" t="s">
        <v>5</v>
      </c>
      <c r="I6" s="18" t="s">
        <v>6</v>
      </c>
      <c r="J6" s="16" t="s">
        <v>3</v>
      </c>
      <c r="K6" s="17" t="s">
        <v>4</v>
      </c>
      <c r="L6" s="17" t="s">
        <v>5</v>
      </c>
      <c r="M6" s="18" t="s">
        <v>6</v>
      </c>
      <c r="N6" s="16" t="s">
        <v>3</v>
      </c>
      <c r="O6" s="17" t="s">
        <v>4</v>
      </c>
      <c r="P6" s="17" t="s">
        <v>5</v>
      </c>
      <c r="Q6" s="18" t="s">
        <v>6</v>
      </c>
      <c r="R6" s="16" t="s">
        <v>3</v>
      </c>
      <c r="S6" s="17" t="s">
        <v>4</v>
      </c>
      <c r="T6" s="17" t="s">
        <v>5</v>
      </c>
      <c r="U6" s="18" t="s">
        <v>6</v>
      </c>
      <c r="V6" s="16" t="s">
        <v>3</v>
      </c>
      <c r="W6" s="17" t="s">
        <v>4</v>
      </c>
      <c r="X6" s="17" t="s">
        <v>5</v>
      </c>
      <c r="Y6" s="18" t="s">
        <v>6</v>
      </c>
    </row>
    <row r="7" spans="1:25" ht="12.75">
      <c r="A7" s="37">
        <v>1</v>
      </c>
      <c r="B7" s="4" t="s">
        <v>15</v>
      </c>
      <c r="C7" s="4" t="s">
        <v>13</v>
      </c>
      <c r="D7" s="4">
        <v>1985</v>
      </c>
      <c r="E7" s="32">
        <f aca="true" t="shared" si="0" ref="E7:E18">IF(D7&gt;=1988,"junior","")</f>
      </c>
      <c r="F7" s="19">
        <v>1</v>
      </c>
      <c r="G7" s="20">
        <v>1</v>
      </c>
      <c r="H7" s="20">
        <v>1</v>
      </c>
      <c r="I7" s="21">
        <v>1</v>
      </c>
      <c r="J7" s="19">
        <v>1</v>
      </c>
      <c r="K7" s="20">
        <v>1</v>
      </c>
      <c r="L7" s="20">
        <v>1</v>
      </c>
      <c r="M7" s="21">
        <v>1</v>
      </c>
      <c r="N7" s="10">
        <v>0</v>
      </c>
      <c r="O7" s="10">
        <v>0</v>
      </c>
      <c r="P7" s="10">
        <v>0</v>
      </c>
      <c r="Q7" s="10">
        <v>0</v>
      </c>
      <c r="R7" s="19">
        <v>1</v>
      </c>
      <c r="S7" s="20">
        <v>2</v>
      </c>
      <c r="T7" s="20">
        <v>1</v>
      </c>
      <c r="U7" s="21">
        <v>2</v>
      </c>
      <c r="V7" s="19">
        <f aca="true" t="shared" si="1" ref="V7:V18">F7+J7+N7+R7</f>
        <v>3</v>
      </c>
      <c r="W7" s="20">
        <f aca="true" t="shared" si="2" ref="W7:W18">G7+K7+O7+S7</f>
        <v>4</v>
      </c>
      <c r="X7" s="20">
        <f aca="true" t="shared" si="3" ref="X7:X18">H7+L7+P7+T7</f>
        <v>3</v>
      </c>
      <c r="Y7" s="21">
        <f aca="true" t="shared" si="4" ref="Y7:Y18">I7+M7+Q7+U7</f>
        <v>4</v>
      </c>
    </row>
    <row r="8" spans="1:25" ht="12.75">
      <c r="A8" s="37">
        <v>2</v>
      </c>
      <c r="B8" s="4" t="s">
        <v>106</v>
      </c>
      <c r="C8" s="4" t="s">
        <v>13</v>
      </c>
      <c r="D8" s="4">
        <v>1982</v>
      </c>
      <c r="E8" s="2">
        <f t="shared" si="0"/>
      </c>
      <c r="F8" s="22">
        <v>1</v>
      </c>
      <c r="G8" s="12">
        <v>1</v>
      </c>
      <c r="H8" s="10">
        <v>1</v>
      </c>
      <c r="I8" s="23">
        <v>1</v>
      </c>
      <c r="J8" s="22">
        <v>1</v>
      </c>
      <c r="K8" s="12">
        <v>1</v>
      </c>
      <c r="L8" s="10">
        <v>1</v>
      </c>
      <c r="M8" s="23">
        <v>1</v>
      </c>
      <c r="N8" s="12">
        <v>0</v>
      </c>
      <c r="O8" s="12">
        <v>0</v>
      </c>
      <c r="P8" s="10">
        <v>0</v>
      </c>
      <c r="Q8" s="10">
        <v>0</v>
      </c>
      <c r="R8" s="22">
        <v>1</v>
      </c>
      <c r="S8" s="12">
        <v>4</v>
      </c>
      <c r="T8" s="10">
        <v>1</v>
      </c>
      <c r="U8" s="23">
        <v>4</v>
      </c>
      <c r="V8" s="24">
        <f t="shared" si="1"/>
        <v>3</v>
      </c>
      <c r="W8" s="10">
        <f t="shared" si="2"/>
        <v>6</v>
      </c>
      <c r="X8" s="10">
        <f t="shared" si="3"/>
        <v>3</v>
      </c>
      <c r="Y8" s="23">
        <f t="shared" si="4"/>
        <v>6</v>
      </c>
    </row>
    <row r="9" spans="1:25" ht="12.75">
      <c r="A9" s="37">
        <v>3</v>
      </c>
      <c r="B9" s="4" t="s">
        <v>65</v>
      </c>
      <c r="C9" s="4" t="s">
        <v>66</v>
      </c>
      <c r="D9" s="4">
        <v>1985</v>
      </c>
      <c r="E9" s="2">
        <f t="shared" si="0"/>
      </c>
      <c r="F9" s="22">
        <v>1</v>
      </c>
      <c r="G9" s="12">
        <v>1</v>
      </c>
      <c r="H9" s="10">
        <v>1</v>
      </c>
      <c r="I9" s="23">
        <v>1</v>
      </c>
      <c r="J9" s="22">
        <v>1</v>
      </c>
      <c r="K9" s="12">
        <v>1</v>
      </c>
      <c r="L9" s="10">
        <v>1</v>
      </c>
      <c r="M9" s="23">
        <v>1</v>
      </c>
      <c r="N9" s="12">
        <v>0</v>
      </c>
      <c r="O9" s="12">
        <v>0</v>
      </c>
      <c r="P9" s="10">
        <v>0</v>
      </c>
      <c r="Q9" s="10">
        <v>0</v>
      </c>
      <c r="R9" s="22">
        <v>0</v>
      </c>
      <c r="S9" s="12">
        <v>0</v>
      </c>
      <c r="T9" s="10">
        <v>0</v>
      </c>
      <c r="U9" s="23">
        <v>0</v>
      </c>
      <c r="V9" s="24">
        <f t="shared" si="1"/>
        <v>2</v>
      </c>
      <c r="W9" s="10">
        <f t="shared" si="2"/>
        <v>2</v>
      </c>
      <c r="X9" s="10">
        <f t="shared" si="3"/>
        <v>2</v>
      </c>
      <c r="Y9" s="23">
        <f t="shared" si="4"/>
        <v>2</v>
      </c>
    </row>
    <row r="10" spans="1:25" ht="12.75">
      <c r="A10" s="37">
        <v>4</v>
      </c>
      <c r="B10" s="4" t="s">
        <v>86</v>
      </c>
      <c r="C10" s="4" t="s">
        <v>72</v>
      </c>
      <c r="D10" s="4">
        <v>1976</v>
      </c>
      <c r="E10" s="2">
        <f t="shared" si="0"/>
      </c>
      <c r="F10" s="22">
        <v>1</v>
      </c>
      <c r="G10" s="12">
        <v>2</v>
      </c>
      <c r="H10" s="10">
        <v>1</v>
      </c>
      <c r="I10" s="23">
        <v>1</v>
      </c>
      <c r="J10" s="22">
        <v>1</v>
      </c>
      <c r="K10" s="12">
        <v>1</v>
      </c>
      <c r="L10" s="10">
        <v>1</v>
      </c>
      <c r="M10" s="23">
        <v>1</v>
      </c>
      <c r="N10" s="12">
        <v>0</v>
      </c>
      <c r="O10" s="12">
        <v>0</v>
      </c>
      <c r="P10" s="10">
        <v>0</v>
      </c>
      <c r="Q10" s="10">
        <v>0</v>
      </c>
      <c r="R10" s="22">
        <v>0</v>
      </c>
      <c r="S10" s="12">
        <v>0</v>
      </c>
      <c r="T10" s="10">
        <v>0</v>
      </c>
      <c r="U10" s="23">
        <v>0</v>
      </c>
      <c r="V10" s="24">
        <f t="shared" si="1"/>
        <v>2</v>
      </c>
      <c r="W10" s="10">
        <f t="shared" si="2"/>
        <v>3</v>
      </c>
      <c r="X10" s="10">
        <f t="shared" si="3"/>
        <v>2</v>
      </c>
      <c r="Y10" s="23">
        <f t="shared" si="4"/>
        <v>2</v>
      </c>
    </row>
    <row r="11" spans="1:25" ht="12.75">
      <c r="A11" s="37">
        <v>5</v>
      </c>
      <c r="B11" s="4" t="s">
        <v>90</v>
      </c>
      <c r="C11" s="4" t="s">
        <v>91</v>
      </c>
      <c r="D11" s="4">
        <v>1988</v>
      </c>
      <c r="E11" s="2" t="str">
        <f t="shared" si="0"/>
        <v>junior</v>
      </c>
      <c r="F11" s="22">
        <v>1</v>
      </c>
      <c r="G11" s="12">
        <v>2</v>
      </c>
      <c r="H11" s="10">
        <v>1</v>
      </c>
      <c r="I11" s="23">
        <v>1</v>
      </c>
      <c r="J11" s="22">
        <v>1</v>
      </c>
      <c r="K11" s="12">
        <v>3</v>
      </c>
      <c r="L11" s="10">
        <v>1</v>
      </c>
      <c r="M11" s="23">
        <v>3</v>
      </c>
      <c r="N11" s="12">
        <v>0</v>
      </c>
      <c r="O11" s="12">
        <v>0</v>
      </c>
      <c r="P11" s="10">
        <v>0</v>
      </c>
      <c r="Q11" s="10">
        <v>0</v>
      </c>
      <c r="R11" s="22">
        <v>0</v>
      </c>
      <c r="S11" s="12">
        <v>0</v>
      </c>
      <c r="T11" s="10">
        <v>0</v>
      </c>
      <c r="U11" s="23">
        <v>0</v>
      </c>
      <c r="V11" s="24">
        <f t="shared" si="1"/>
        <v>2</v>
      </c>
      <c r="W11" s="10">
        <f t="shared" si="2"/>
        <v>5</v>
      </c>
      <c r="X11" s="10">
        <f t="shared" si="3"/>
        <v>2</v>
      </c>
      <c r="Y11" s="23">
        <f t="shared" si="4"/>
        <v>4</v>
      </c>
    </row>
    <row r="12" spans="1:25" ht="12.75">
      <c r="A12" s="37">
        <v>6</v>
      </c>
      <c r="B12" s="4" t="s">
        <v>71</v>
      </c>
      <c r="C12" s="4" t="s">
        <v>72</v>
      </c>
      <c r="D12" s="4"/>
      <c r="E12" s="2">
        <f t="shared" si="0"/>
      </c>
      <c r="F12" s="22">
        <v>0</v>
      </c>
      <c r="G12" s="12">
        <v>0</v>
      </c>
      <c r="H12" s="10">
        <v>1</v>
      </c>
      <c r="I12" s="23">
        <v>1</v>
      </c>
      <c r="J12" s="22">
        <v>1</v>
      </c>
      <c r="K12" s="12">
        <v>1</v>
      </c>
      <c r="L12" s="10">
        <v>1</v>
      </c>
      <c r="M12" s="23">
        <v>1</v>
      </c>
      <c r="N12" s="12">
        <v>0</v>
      </c>
      <c r="O12" s="12">
        <v>0</v>
      </c>
      <c r="P12" s="10">
        <v>0</v>
      </c>
      <c r="Q12" s="10">
        <v>0</v>
      </c>
      <c r="R12" s="22">
        <v>0</v>
      </c>
      <c r="S12" s="12">
        <v>0</v>
      </c>
      <c r="T12" s="10">
        <v>0</v>
      </c>
      <c r="U12" s="23">
        <v>0</v>
      </c>
      <c r="V12" s="24">
        <f t="shared" si="1"/>
        <v>1</v>
      </c>
      <c r="W12" s="10">
        <f t="shared" si="2"/>
        <v>1</v>
      </c>
      <c r="X12" s="10">
        <f t="shared" si="3"/>
        <v>2</v>
      </c>
      <c r="Y12" s="23">
        <f t="shared" si="4"/>
        <v>2</v>
      </c>
    </row>
    <row r="13" spans="1:25" ht="12.75">
      <c r="A13" s="37">
        <v>7</v>
      </c>
      <c r="B13" s="4" t="s">
        <v>84</v>
      </c>
      <c r="C13" s="4" t="s">
        <v>72</v>
      </c>
      <c r="D13" s="4">
        <v>1983</v>
      </c>
      <c r="E13" s="2">
        <f t="shared" si="0"/>
      </c>
      <c r="F13" s="22">
        <v>0</v>
      </c>
      <c r="G13" s="12">
        <v>0</v>
      </c>
      <c r="H13" s="10">
        <v>1</v>
      </c>
      <c r="I13" s="23">
        <v>1</v>
      </c>
      <c r="J13" s="22">
        <v>1</v>
      </c>
      <c r="K13" s="12">
        <v>2</v>
      </c>
      <c r="L13" s="10">
        <v>1</v>
      </c>
      <c r="M13" s="23">
        <v>2</v>
      </c>
      <c r="N13" s="12">
        <v>0</v>
      </c>
      <c r="O13" s="12">
        <v>0</v>
      </c>
      <c r="P13" s="10">
        <v>0</v>
      </c>
      <c r="Q13" s="10">
        <v>0</v>
      </c>
      <c r="R13" s="22">
        <v>0</v>
      </c>
      <c r="S13" s="12">
        <v>0</v>
      </c>
      <c r="T13" s="10">
        <v>0</v>
      </c>
      <c r="U13" s="23">
        <v>0</v>
      </c>
      <c r="V13" s="24">
        <f t="shared" si="1"/>
        <v>1</v>
      </c>
      <c r="W13" s="10">
        <f t="shared" si="2"/>
        <v>2</v>
      </c>
      <c r="X13" s="10">
        <f t="shared" si="3"/>
        <v>2</v>
      </c>
      <c r="Y13" s="23">
        <f t="shared" si="4"/>
        <v>3</v>
      </c>
    </row>
    <row r="14" spans="1:25" ht="12.75">
      <c r="A14" s="37">
        <v>8</v>
      </c>
      <c r="B14" s="4" t="s">
        <v>108</v>
      </c>
      <c r="C14" s="4" t="s">
        <v>33</v>
      </c>
      <c r="D14" s="4">
        <v>1983</v>
      </c>
      <c r="E14" s="2">
        <f t="shared" si="0"/>
      </c>
      <c r="F14" s="22">
        <v>0</v>
      </c>
      <c r="G14" s="12">
        <v>0</v>
      </c>
      <c r="H14" s="10">
        <v>1</v>
      </c>
      <c r="I14" s="23">
        <v>1</v>
      </c>
      <c r="J14" s="22">
        <v>1</v>
      </c>
      <c r="K14" s="12">
        <v>2</v>
      </c>
      <c r="L14" s="10">
        <v>1</v>
      </c>
      <c r="M14" s="23">
        <v>2</v>
      </c>
      <c r="N14" s="12">
        <v>0</v>
      </c>
      <c r="O14" s="12">
        <v>0</v>
      </c>
      <c r="P14" s="10">
        <v>0</v>
      </c>
      <c r="Q14" s="10">
        <v>0</v>
      </c>
      <c r="R14" s="22">
        <v>0</v>
      </c>
      <c r="S14" s="12">
        <v>0</v>
      </c>
      <c r="T14" s="10">
        <v>0</v>
      </c>
      <c r="U14" s="23">
        <v>0</v>
      </c>
      <c r="V14" s="24">
        <f t="shared" si="1"/>
        <v>1</v>
      </c>
      <c r="W14" s="10">
        <f t="shared" si="2"/>
        <v>2</v>
      </c>
      <c r="X14" s="10">
        <f t="shared" si="3"/>
        <v>2</v>
      </c>
      <c r="Y14" s="23">
        <f t="shared" si="4"/>
        <v>3</v>
      </c>
    </row>
    <row r="15" spans="1:25" ht="12.75">
      <c r="A15" s="37">
        <v>9</v>
      </c>
      <c r="B15" s="4" t="s">
        <v>97</v>
      </c>
      <c r="C15" s="4" t="s">
        <v>98</v>
      </c>
      <c r="D15" s="4">
        <v>1980</v>
      </c>
      <c r="E15" s="2">
        <f t="shared" si="0"/>
      </c>
      <c r="F15" s="22">
        <v>0</v>
      </c>
      <c r="G15" s="12">
        <v>0</v>
      </c>
      <c r="H15" s="11">
        <v>1</v>
      </c>
      <c r="I15" s="23">
        <v>2</v>
      </c>
      <c r="J15" s="22">
        <v>1</v>
      </c>
      <c r="K15" s="12">
        <v>3</v>
      </c>
      <c r="L15" s="11">
        <v>1</v>
      </c>
      <c r="M15" s="23">
        <v>3</v>
      </c>
      <c r="N15" s="12">
        <v>0</v>
      </c>
      <c r="O15" s="12">
        <v>0</v>
      </c>
      <c r="P15" s="11">
        <v>0</v>
      </c>
      <c r="Q15" s="10">
        <v>0</v>
      </c>
      <c r="R15" s="22">
        <v>0</v>
      </c>
      <c r="S15" s="12">
        <v>0</v>
      </c>
      <c r="T15" s="11">
        <v>0</v>
      </c>
      <c r="U15" s="23">
        <v>0</v>
      </c>
      <c r="V15" s="24">
        <f t="shared" si="1"/>
        <v>1</v>
      </c>
      <c r="W15" s="10">
        <f t="shared" si="2"/>
        <v>3</v>
      </c>
      <c r="X15" s="10">
        <f t="shared" si="3"/>
        <v>2</v>
      </c>
      <c r="Y15" s="23">
        <f t="shared" si="4"/>
        <v>5</v>
      </c>
    </row>
    <row r="16" spans="1:25" ht="12.75">
      <c r="A16" s="37">
        <v>10</v>
      </c>
      <c r="B16" s="4" t="s">
        <v>64</v>
      </c>
      <c r="C16" s="4" t="s">
        <v>57</v>
      </c>
      <c r="D16" s="4">
        <v>1989</v>
      </c>
      <c r="E16" s="2" t="str">
        <f t="shared" si="0"/>
        <v>junior</v>
      </c>
      <c r="F16" s="22">
        <v>0</v>
      </c>
      <c r="G16" s="12">
        <v>0</v>
      </c>
      <c r="H16" s="10">
        <v>1</v>
      </c>
      <c r="I16" s="23">
        <v>1</v>
      </c>
      <c r="J16" s="22">
        <v>0</v>
      </c>
      <c r="K16" s="12">
        <v>0</v>
      </c>
      <c r="L16" s="10">
        <v>0</v>
      </c>
      <c r="M16" s="23">
        <v>0</v>
      </c>
      <c r="N16" s="12">
        <v>0</v>
      </c>
      <c r="O16" s="12">
        <v>0</v>
      </c>
      <c r="P16" s="10">
        <v>0</v>
      </c>
      <c r="Q16" s="10">
        <v>0</v>
      </c>
      <c r="R16" s="22">
        <v>0</v>
      </c>
      <c r="S16" s="12">
        <v>0</v>
      </c>
      <c r="T16" s="10">
        <v>1</v>
      </c>
      <c r="U16" s="23">
        <v>4</v>
      </c>
      <c r="V16" s="24">
        <f t="shared" si="1"/>
        <v>0</v>
      </c>
      <c r="W16" s="10">
        <f t="shared" si="2"/>
        <v>0</v>
      </c>
      <c r="X16" s="10">
        <f t="shared" si="3"/>
        <v>2</v>
      </c>
      <c r="Y16" s="23">
        <f t="shared" si="4"/>
        <v>5</v>
      </c>
    </row>
    <row r="17" spans="1:25" ht="12.75">
      <c r="A17" s="37">
        <v>11</v>
      </c>
      <c r="B17" s="27" t="s">
        <v>45</v>
      </c>
      <c r="C17" s="27" t="s">
        <v>46</v>
      </c>
      <c r="D17" s="27">
        <v>1981</v>
      </c>
      <c r="E17" s="2">
        <f t="shared" si="0"/>
      </c>
      <c r="F17" s="22">
        <v>0</v>
      </c>
      <c r="G17" s="12">
        <v>0</v>
      </c>
      <c r="H17" s="10">
        <v>1</v>
      </c>
      <c r="I17" s="23">
        <v>1</v>
      </c>
      <c r="J17" s="22">
        <v>0</v>
      </c>
      <c r="K17" s="12">
        <v>0</v>
      </c>
      <c r="L17" s="10">
        <v>0</v>
      </c>
      <c r="M17" s="23">
        <v>0</v>
      </c>
      <c r="N17" s="12">
        <v>0</v>
      </c>
      <c r="O17" s="12">
        <v>0</v>
      </c>
      <c r="P17" s="10">
        <v>0</v>
      </c>
      <c r="Q17" s="10">
        <v>0</v>
      </c>
      <c r="R17" s="22">
        <v>0</v>
      </c>
      <c r="S17" s="12">
        <v>0</v>
      </c>
      <c r="T17" s="10">
        <v>0</v>
      </c>
      <c r="U17" s="23">
        <v>0</v>
      </c>
      <c r="V17" s="24">
        <f t="shared" si="1"/>
        <v>0</v>
      </c>
      <c r="W17" s="10">
        <f t="shared" si="2"/>
        <v>0</v>
      </c>
      <c r="X17" s="10">
        <f t="shared" si="3"/>
        <v>1</v>
      </c>
      <c r="Y17" s="23">
        <f t="shared" si="4"/>
        <v>1</v>
      </c>
    </row>
    <row r="18" spans="1:25" ht="12.75">
      <c r="A18" s="37">
        <v>12</v>
      </c>
      <c r="B18" s="27" t="s">
        <v>14</v>
      </c>
      <c r="C18" s="27" t="s">
        <v>13</v>
      </c>
      <c r="D18" s="27">
        <v>1990</v>
      </c>
      <c r="E18" s="2" t="str">
        <f t="shared" si="0"/>
        <v>junior</v>
      </c>
      <c r="F18" s="22">
        <v>0</v>
      </c>
      <c r="G18" s="12">
        <v>0</v>
      </c>
      <c r="H18" s="10">
        <v>1</v>
      </c>
      <c r="I18" s="23">
        <v>2</v>
      </c>
      <c r="J18" s="22">
        <v>0</v>
      </c>
      <c r="K18" s="12">
        <v>0</v>
      </c>
      <c r="L18" s="10">
        <v>0</v>
      </c>
      <c r="M18" s="23">
        <v>0</v>
      </c>
      <c r="N18" s="12">
        <v>0</v>
      </c>
      <c r="O18" s="12">
        <v>0</v>
      </c>
      <c r="P18" s="10">
        <v>0</v>
      </c>
      <c r="Q18" s="10">
        <v>0</v>
      </c>
      <c r="R18" s="22">
        <v>0</v>
      </c>
      <c r="S18" s="12">
        <v>0</v>
      </c>
      <c r="T18" s="10">
        <v>0</v>
      </c>
      <c r="U18" s="23">
        <v>0</v>
      </c>
      <c r="V18" s="24">
        <f t="shared" si="1"/>
        <v>0</v>
      </c>
      <c r="W18" s="10">
        <f t="shared" si="2"/>
        <v>0</v>
      </c>
      <c r="X18" s="10">
        <f t="shared" si="3"/>
        <v>1</v>
      </c>
      <c r="Y18" s="23">
        <f t="shared" si="4"/>
        <v>2</v>
      </c>
    </row>
    <row r="19" spans="1:25" ht="12.75">
      <c r="A19" s="26"/>
      <c r="B19" s="27"/>
      <c r="C19" s="27"/>
      <c r="D19" s="27"/>
      <c r="E19" s="27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2.75">
      <c r="A20" s="29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2.75">
      <c r="A21" s="29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12.75">
      <c r="A22" s="29"/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12.75">
      <c r="A23" s="29"/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2.75">
      <c r="A24" s="29"/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12.75">
      <c r="A25" s="29"/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2.75">
      <c r="A26" s="29"/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2.75">
      <c r="A27" s="29"/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2.75">
      <c r="A28" s="29"/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2.75">
      <c r="A29" s="29"/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2.75">
      <c r="A30" s="29"/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2.75">
      <c r="A31" s="29"/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2.75">
      <c r="A32" s="29"/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2.75">
      <c r="A33" s="29"/>
      <c r="B33" s="30"/>
      <c r="C33" s="30"/>
      <c r="D33" s="30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2.75">
      <c r="A34" s="29"/>
      <c r="B34" s="30"/>
      <c r="C34" s="30"/>
      <c r="D34" s="30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2.75">
      <c r="A35" s="29"/>
      <c r="B35" s="30"/>
      <c r="C35" s="30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2.75">
      <c r="A36" s="29"/>
      <c r="B36" s="30"/>
      <c r="C36" s="30"/>
      <c r="D36" s="30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2.75">
      <c r="A37" s="29"/>
      <c r="B37" s="30"/>
      <c r="C37" s="30"/>
      <c r="D37" s="30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12.75">
      <c r="A38" s="29"/>
      <c r="B38" s="30"/>
      <c r="C38" s="30"/>
      <c r="D38" s="30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2.75">
      <c r="A39" s="29"/>
      <c r="B39" s="30"/>
      <c r="C39" s="30"/>
      <c r="D39" s="30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2.75">
      <c r="A40" s="29"/>
      <c r="B40" s="30"/>
      <c r="C40" s="30"/>
      <c r="D40" s="30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12.75">
      <c r="A41" s="29"/>
      <c r="B41" s="30"/>
      <c r="C41" s="30"/>
      <c r="D41" s="30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12.75">
      <c r="A42" s="29"/>
      <c r="B42" s="30"/>
      <c r="C42" s="30"/>
      <c r="D42" s="30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2.75">
      <c r="A43" s="29"/>
      <c r="B43" s="30"/>
      <c r="C43" s="30"/>
      <c r="D43" s="30"/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2.75">
      <c r="A44" s="29"/>
      <c r="B44" s="30"/>
      <c r="C44" s="30"/>
      <c r="D44" s="30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12.75">
      <c r="A45" s="29"/>
      <c r="B45" s="30"/>
      <c r="C45" s="30"/>
      <c r="D45" s="30"/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2.75">
      <c r="A46" s="29"/>
      <c r="B46" s="30"/>
      <c r="C46" s="30"/>
      <c r="D46" s="30"/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2.75">
      <c r="A47" s="29"/>
      <c r="B47" s="30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2.75">
      <c r="A48" s="29"/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2.75">
      <c r="A49" s="29"/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12.75">
      <c r="A50" s="29"/>
      <c r="B50" s="30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12.75">
      <c r="A51" s="29"/>
      <c r="B51" s="30"/>
      <c r="C51" s="30"/>
      <c r="D51" s="30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2.75">
      <c r="A52" s="29"/>
      <c r="B52" s="30"/>
      <c r="C52" s="30"/>
      <c r="D52" s="30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</sheetData>
  <mergeCells count="9">
    <mergeCell ref="V5:Y5"/>
    <mergeCell ref="A1:Y1"/>
    <mergeCell ref="A2:Y2"/>
    <mergeCell ref="F5:I5"/>
    <mergeCell ref="J5:M5"/>
    <mergeCell ref="N5:Q5"/>
    <mergeCell ref="R5:U5"/>
    <mergeCell ref="A3:G3"/>
    <mergeCell ref="A4:G4"/>
  </mergeCells>
  <printOptions/>
  <pageMargins left="0.46" right="0.56" top="0.984251968503937" bottom="0.98425196850393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2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18.28125" style="0" customWidth="1"/>
    <col min="4" max="4" width="5.140625" style="0" customWidth="1"/>
    <col min="6" max="25" width="3.7109375" style="9" customWidth="1"/>
  </cols>
  <sheetData>
    <row r="1" spans="1:25" ht="21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20.2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7" ht="84" customHeight="1">
      <c r="A3" s="62"/>
      <c r="B3" s="62"/>
      <c r="C3" s="62"/>
      <c r="D3" s="62"/>
      <c r="E3" s="62"/>
      <c r="F3" s="62"/>
      <c r="G3" s="62"/>
    </row>
    <row r="4" spans="1:7" ht="18.75" thickBot="1">
      <c r="A4" s="61" t="s">
        <v>21</v>
      </c>
      <c r="B4" s="61"/>
      <c r="C4" s="61"/>
      <c r="D4" s="61"/>
      <c r="E4" s="61"/>
      <c r="F4" s="61"/>
      <c r="G4" s="61"/>
    </row>
    <row r="5" spans="1:25" ht="14.25" customHeight="1">
      <c r="A5" s="5"/>
      <c r="B5" s="5"/>
      <c r="C5" s="5"/>
      <c r="D5" s="5"/>
      <c r="E5" s="5"/>
      <c r="F5" s="65" t="s">
        <v>2</v>
      </c>
      <c r="G5" s="66"/>
      <c r="H5" s="66"/>
      <c r="I5" s="67"/>
      <c r="J5" s="65" t="s">
        <v>9</v>
      </c>
      <c r="K5" s="66"/>
      <c r="L5" s="66"/>
      <c r="M5" s="67"/>
      <c r="N5" s="65" t="s">
        <v>10</v>
      </c>
      <c r="O5" s="66"/>
      <c r="P5" s="66"/>
      <c r="Q5" s="67"/>
      <c r="R5" s="65" t="s">
        <v>11</v>
      </c>
      <c r="S5" s="66"/>
      <c r="T5" s="66"/>
      <c r="U5" s="67"/>
      <c r="V5" s="65" t="s">
        <v>8</v>
      </c>
      <c r="W5" s="66"/>
      <c r="X5" s="66"/>
      <c r="Y5" s="67"/>
    </row>
    <row r="6" spans="1:25" ht="13.5" customHeight="1" thickBot="1">
      <c r="A6" s="5"/>
      <c r="B6" s="5"/>
      <c r="C6" s="5"/>
      <c r="D6" s="5"/>
      <c r="E6" s="5"/>
      <c r="F6" s="16" t="s">
        <v>3</v>
      </c>
      <c r="G6" s="17" t="s">
        <v>4</v>
      </c>
      <c r="H6" s="17" t="s">
        <v>5</v>
      </c>
      <c r="I6" s="18" t="s">
        <v>6</v>
      </c>
      <c r="J6" s="16" t="s">
        <v>3</v>
      </c>
      <c r="K6" s="17" t="s">
        <v>4</v>
      </c>
      <c r="L6" s="17" t="s">
        <v>5</v>
      </c>
      <c r="M6" s="18" t="s">
        <v>6</v>
      </c>
      <c r="N6" s="16" t="s">
        <v>3</v>
      </c>
      <c r="O6" s="17" t="s">
        <v>4</v>
      </c>
      <c r="P6" s="17" t="s">
        <v>5</v>
      </c>
      <c r="Q6" s="18" t="s">
        <v>6</v>
      </c>
      <c r="R6" s="16" t="s">
        <v>3</v>
      </c>
      <c r="S6" s="17" t="s">
        <v>4</v>
      </c>
      <c r="T6" s="17" t="s">
        <v>5</v>
      </c>
      <c r="U6" s="18" t="s">
        <v>6</v>
      </c>
      <c r="V6" s="16" t="s">
        <v>3</v>
      </c>
      <c r="W6" s="17" t="s">
        <v>4</v>
      </c>
      <c r="X6" s="17" t="s">
        <v>5</v>
      </c>
      <c r="Y6" s="18" t="s">
        <v>6</v>
      </c>
    </row>
    <row r="7" spans="1:25" ht="12.75">
      <c r="A7" s="37">
        <v>1</v>
      </c>
      <c r="B7" s="4" t="s">
        <v>54</v>
      </c>
      <c r="C7" s="4" t="s">
        <v>55</v>
      </c>
      <c r="D7" s="4">
        <v>1983</v>
      </c>
      <c r="E7" s="32">
        <f>IF(D7&gt;=1988,"junior","")</f>
      </c>
      <c r="F7" s="19">
        <v>0</v>
      </c>
      <c r="G7" s="20">
        <v>0</v>
      </c>
      <c r="H7" s="20">
        <v>0</v>
      </c>
      <c r="I7" s="21">
        <v>0</v>
      </c>
      <c r="J7" s="19">
        <v>1</v>
      </c>
      <c r="K7" s="20">
        <v>1</v>
      </c>
      <c r="L7" s="20">
        <v>1</v>
      </c>
      <c r="M7" s="21">
        <v>1</v>
      </c>
      <c r="N7" s="10">
        <v>0</v>
      </c>
      <c r="O7" s="10">
        <v>0</v>
      </c>
      <c r="P7" s="10">
        <v>1</v>
      </c>
      <c r="Q7" s="10">
        <v>1</v>
      </c>
      <c r="R7" s="19">
        <v>1</v>
      </c>
      <c r="S7" s="20">
        <v>1</v>
      </c>
      <c r="T7" s="20">
        <v>1</v>
      </c>
      <c r="U7" s="21">
        <v>1</v>
      </c>
      <c r="V7" s="19">
        <f aca="true" t="shared" si="0" ref="V7:V16">F7+J7+N7+R7</f>
        <v>2</v>
      </c>
      <c r="W7" s="20">
        <f aca="true" t="shared" si="1" ref="W7:W16">G7+K7+O7+S7</f>
        <v>2</v>
      </c>
      <c r="X7" s="20">
        <f aca="true" t="shared" si="2" ref="X7:X16">H7+L7+P7+T7</f>
        <v>3</v>
      </c>
      <c r="Y7" s="21">
        <f aca="true" t="shared" si="3" ref="Y7:Y16">I7+M7+Q7+U7</f>
        <v>3</v>
      </c>
    </row>
    <row r="8" spans="1:25" ht="12.75">
      <c r="A8" s="3">
        <v>2</v>
      </c>
      <c r="B8" s="4" t="s">
        <v>93</v>
      </c>
      <c r="C8" s="4" t="s">
        <v>111</v>
      </c>
      <c r="D8" s="4"/>
      <c r="E8" s="32">
        <f aca="true" t="shared" si="4" ref="E8:E16">IF(D8&gt;=1988,"junior","")</f>
      </c>
      <c r="F8" s="22">
        <v>0</v>
      </c>
      <c r="G8" s="12">
        <v>0</v>
      </c>
      <c r="H8" s="10">
        <v>0</v>
      </c>
      <c r="I8" s="23">
        <v>0</v>
      </c>
      <c r="J8" s="22">
        <v>1</v>
      </c>
      <c r="K8" s="12">
        <v>2</v>
      </c>
      <c r="L8" s="10">
        <v>1</v>
      </c>
      <c r="M8" s="23">
        <v>1</v>
      </c>
      <c r="N8" s="12">
        <v>0</v>
      </c>
      <c r="O8" s="12">
        <v>0</v>
      </c>
      <c r="P8" s="10">
        <v>0</v>
      </c>
      <c r="Q8" s="10">
        <v>0</v>
      </c>
      <c r="R8" s="22">
        <v>1</v>
      </c>
      <c r="S8" s="12">
        <v>1</v>
      </c>
      <c r="T8" s="10">
        <v>1</v>
      </c>
      <c r="U8" s="23">
        <v>1</v>
      </c>
      <c r="V8" s="24">
        <f t="shared" si="0"/>
        <v>2</v>
      </c>
      <c r="W8" s="10">
        <f t="shared" si="1"/>
        <v>3</v>
      </c>
      <c r="X8" s="10">
        <f t="shared" si="2"/>
        <v>2</v>
      </c>
      <c r="Y8" s="23">
        <f t="shared" si="3"/>
        <v>2</v>
      </c>
    </row>
    <row r="9" spans="1:25" ht="12.75">
      <c r="A9" s="3">
        <v>3</v>
      </c>
      <c r="B9" s="4" t="s">
        <v>56</v>
      </c>
      <c r="C9" s="4" t="s">
        <v>57</v>
      </c>
      <c r="D9" s="4">
        <v>1983</v>
      </c>
      <c r="E9" s="32">
        <f t="shared" si="4"/>
      </c>
      <c r="F9" s="22">
        <v>0</v>
      </c>
      <c r="G9" s="12">
        <v>0</v>
      </c>
      <c r="H9" s="10">
        <v>0</v>
      </c>
      <c r="I9" s="23">
        <v>0</v>
      </c>
      <c r="J9" s="22">
        <v>1</v>
      </c>
      <c r="K9" s="12">
        <v>1</v>
      </c>
      <c r="L9" s="10">
        <v>1</v>
      </c>
      <c r="M9" s="23">
        <v>1</v>
      </c>
      <c r="N9" s="12">
        <v>0</v>
      </c>
      <c r="O9" s="12">
        <v>0</v>
      </c>
      <c r="P9" s="10">
        <v>1</v>
      </c>
      <c r="Q9" s="10">
        <v>1</v>
      </c>
      <c r="R9" s="22">
        <v>0</v>
      </c>
      <c r="S9" s="12">
        <v>0</v>
      </c>
      <c r="T9" s="10">
        <v>1</v>
      </c>
      <c r="U9" s="23">
        <v>2</v>
      </c>
      <c r="V9" s="24">
        <f t="shared" si="0"/>
        <v>1</v>
      </c>
      <c r="W9" s="10">
        <f t="shared" si="1"/>
        <v>1</v>
      </c>
      <c r="X9" s="10">
        <f t="shared" si="2"/>
        <v>3</v>
      </c>
      <c r="Y9" s="23">
        <f t="shared" si="3"/>
        <v>4</v>
      </c>
    </row>
    <row r="10" spans="1:25" ht="12.75">
      <c r="A10" s="3">
        <v>4</v>
      </c>
      <c r="B10" s="4" t="s">
        <v>62</v>
      </c>
      <c r="C10" s="4" t="s">
        <v>63</v>
      </c>
      <c r="D10" s="4">
        <v>1978</v>
      </c>
      <c r="E10" s="32">
        <f t="shared" si="4"/>
      </c>
      <c r="F10" s="22">
        <v>0</v>
      </c>
      <c r="G10" s="12">
        <v>0</v>
      </c>
      <c r="H10" s="10">
        <v>0</v>
      </c>
      <c r="I10" s="23">
        <v>0</v>
      </c>
      <c r="J10" s="22">
        <v>1</v>
      </c>
      <c r="K10" s="12">
        <v>2</v>
      </c>
      <c r="L10" s="10">
        <v>1</v>
      </c>
      <c r="M10" s="23">
        <v>1</v>
      </c>
      <c r="N10" s="12">
        <v>0</v>
      </c>
      <c r="O10" s="12">
        <v>0</v>
      </c>
      <c r="P10" s="10">
        <v>0</v>
      </c>
      <c r="Q10" s="10">
        <v>0</v>
      </c>
      <c r="R10" s="22">
        <v>0</v>
      </c>
      <c r="S10" s="12">
        <v>0</v>
      </c>
      <c r="T10" s="10">
        <v>1</v>
      </c>
      <c r="U10" s="23">
        <v>2</v>
      </c>
      <c r="V10" s="24">
        <f t="shared" si="0"/>
        <v>1</v>
      </c>
      <c r="W10" s="10">
        <f t="shared" si="1"/>
        <v>2</v>
      </c>
      <c r="X10" s="10">
        <f t="shared" si="2"/>
        <v>2</v>
      </c>
      <c r="Y10" s="23">
        <f t="shared" si="3"/>
        <v>3</v>
      </c>
    </row>
    <row r="11" spans="1:25" ht="12.75">
      <c r="A11" s="3">
        <v>5</v>
      </c>
      <c r="B11" s="4" t="s">
        <v>59</v>
      </c>
      <c r="C11" s="4" t="s">
        <v>60</v>
      </c>
      <c r="D11" s="4">
        <v>1976</v>
      </c>
      <c r="E11" s="32">
        <f t="shared" si="4"/>
      </c>
      <c r="F11" s="22">
        <v>0</v>
      </c>
      <c r="G11" s="12">
        <v>0</v>
      </c>
      <c r="H11" s="10">
        <v>0</v>
      </c>
      <c r="I11" s="23">
        <v>0</v>
      </c>
      <c r="J11" s="22">
        <v>0</v>
      </c>
      <c r="K11" s="12">
        <v>0</v>
      </c>
      <c r="L11" s="10">
        <v>1</v>
      </c>
      <c r="M11" s="23">
        <v>1</v>
      </c>
      <c r="N11" s="12">
        <v>0</v>
      </c>
      <c r="O11" s="12">
        <v>0</v>
      </c>
      <c r="P11" s="10">
        <v>0</v>
      </c>
      <c r="Q11" s="10">
        <v>0</v>
      </c>
      <c r="R11" s="22">
        <v>0</v>
      </c>
      <c r="S11" s="12">
        <v>0</v>
      </c>
      <c r="T11" s="10">
        <v>0</v>
      </c>
      <c r="U11" s="23">
        <v>0</v>
      </c>
      <c r="V11" s="24">
        <f t="shared" si="0"/>
        <v>0</v>
      </c>
      <c r="W11" s="10">
        <f t="shared" si="1"/>
        <v>0</v>
      </c>
      <c r="X11" s="10">
        <f t="shared" si="2"/>
        <v>1</v>
      </c>
      <c r="Y11" s="23">
        <f t="shared" si="3"/>
        <v>1</v>
      </c>
    </row>
    <row r="12" spans="1:25" ht="12.75">
      <c r="A12" s="3">
        <v>6</v>
      </c>
      <c r="B12" s="4" t="s">
        <v>70</v>
      </c>
      <c r="C12" s="4" t="s">
        <v>68</v>
      </c>
      <c r="D12" s="4">
        <v>1988</v>
      </c>
      <c r="E12" s="32" t="str">
        <f t="shared" si="4"/>
        <v>junior</v>
      </c>
      <c r="F12" s="22">
        <v>0</v>
      </c>
      <c r="G12" s="12">
        <v>0</v>
      </c>
      <c r="H12" s="10">
        <v>0</v>
      </c>
      <c r="I12" s="23">
        <v>0</v>
      </c>
      <c r="J12" s="22">
        <v>0</v>
      </c>
      <c r="K12" s="12">
        <v>0</v>
      </c>
      <c r="L12" s="10">
        <v>1</v>
      </c>
      <c r="M12" s="23">
        <v>1</v>
      </c>
      <c r="N12" s="12">
        <v>0</v>
      </c>
      <c r="O12" s="12">
        <v>0</v>
      </c>
      <c r="P12" s="10">
        <v>0</v>
      </c>
      <c r="Q12" s="10">
        <v>0</v>
      </c>
      <c r="R12" s="22">
        <v>0</v>
      </c>
      <c r="S12" s="12">
        <v>0</v>
      </c>
      <c r="T12" s="10">
        <v>0</v>
      </c>
      <c r="U12" s="23">
        <v>0</v>
      </c>
      <c r="V12" s="24">
        <f t="shared" si="0"/>
        <v>0</v>
      </c>
      <c r="W12" s="10">
        <f t="shared" si="1"/>
        <v>0</v>
      </c>
      <c r="X12" s="10">
        <f t="shared" si="2"/>
        <v>1</v>
      </c>
      <c r="Y12" s="23">
        <f t="shared" si="3"/>
        <v>1</v>
      </c>
    </row>
    <row r="13" spans="1:25" ht="12.75">
      <c r="A13" s="60" t="s">
        <v>109</v>
      </c>
      <c r="B13" s="2" t="s">
        <v>58</v>
      </c>
      <c r="C13" s="2" t="s">
        <v>57</v>
      </c>
      <c r="D13" s="2">
        <v>1991</v>
      </c>
      <c r="E13" s="32" t="str">
        <f t="shared" si="4"/>
        <v>junior</v>
      </c>
      <c r="F13" s="22">
        <v>0</v>
      </c>
      <c r="G13" s="12">
        <v>0</v>
      </c>
      <c r="H13" s="11">
        <v>0</v>
      </c>
      <c r="I13" s="23">
        <v>0</v>
      </c>
      <c r="J13" s="22">
        <v>0</v>
      </c>
      <c r="K13" s="12">
        <v>0</v>
      </c>
      <c r="L13" s="11">
        <v>0</v>
      </c>
      <c r="M13" s="23">
        <v>0</v>
      </c>
      <c r="N13" s="12">
        <v>0</v>
      </c>
      <c r="O13" s="12">
        <v>0</v>
      </c>
      <c r="P13" s="11">
        <v>0</v>
      </c>
      <c r="Q13" s="10">
        <v>0</v>
      </c>
      <c r="R13" s="22">
        <v>0</v>
      </c>
      <c r="S13" s="12">
        <v>0</v>
      </c>
      <c r="T13" s="11">
        <v>0</v>
      </c>
      <c r="U13" s="23">
        <v>0</v>
      </c>
      <c r="V13" s="24">
        <f t="shared" si="0"/>
        <v>0</v>
      </c>
      <c r="W13" s="10">
        <f t="shared" si="1"/>
        <v>0</v>
      </c>
      <c r="X13" s="10">
        <f t="shared" si="2"/>
        <v>0</v>
      </c>
      <c r="Y13" s="23">
        <f t="shared" si="3"/>
        <v>0</v>
      </c>
    </row>
    <row r="14" spans="1:25" ht="12.75">
      <c r="A14" s="60" t="s">
        <v>109</v>
      </c>
      <c r="B14" s="27" t="s">
        <v>48</v>
      </c>
      <c r="C14" s="27" t="s">
        <v>47</v>
      </c>
      <c r="D14" s="27">
        <v>1993</v>
      </c>
      <c r="E14" s="32" t="str">
        <f t="shared" si="4"/>
        <v>junior</v>
      </c>
      <c r="F14" s="22">
        <v>0</v>
      </c>
      <c r="G14" s="12">
        <v>0</v>
      </c>
      <c r="H14" s="10">
        <v>0</v>
      </c>
      <c r="I14" s="23">
        <v>0</v>
      </c>
      <c r="J14" s="22">
        <v>0</v>
      </c>
      <c r="K14" s="12">
        <v>0</v>
      </c>
      <c r="L14" s="10">
        <v>0</v>
      </c>
      <c r="M14" s="23">
        <v>0</v>
      </c>
      <c r="N14" s="12">
        <v>0</v>
      </c>
      <c r="O14" s="12">
        <v>0</v>
      </c>
      <c r="P14" s="10">
        <v>0</v>
      </c>
      <c r="Q14" s="10">
        <v>0</v>
      </c>
      <c r="R14" s="22">
        <v>0</v>
      </c>
      <c r="S14" s="12">
        <v>0</v>
      </c>
      <c r="T14" s="10">
        <v>0</v>
      </c>
      <c r="U14" s="23">
        <v>0</v>
      </c>
      <c r="V14" s="24">
        <f t="shared" si="0"/>
        <v>0</v>
      </c>
      <c r="W14" s="10">
        <f t="shared" si="1"/>
        <v>0</v>
      </c>
      <c r="X14" s="10">
        <f t="shared" si="2"/>
        <v>0</v>
      </c>
      <c r="Y14" s="23">
        <f t="shared" si="3"/>
        <v>0</v>
      </c>
    </row>
    <row r="15" spans="1:25" ht="12.75">
      <c r="A15" s="60" t="s">
        <v>110</v>
      </c>
      <c r="B15" s="27" t="s">
        <v>99</v>
      </c>
      <c r="C15" s="27" t="s">
        <v>100</v>
      </c>
      <c r="D15" s="27">
        <v>1981</v>
      </c>
      <c r="E15" s="32">
        <f t="shared" si="4"/>
      </c>
      <c r="F15" s="22">
        <v>0</v>
      </c>
      <c r="G15" s="12">
        <v>0</v>
      </c>
      <c r="H15" s="10">
        <v>0</v>
      </c>
      <c r="I15" s="23">
        <v>0</v>
      </c>
      <c r="J15" s="22">
        <v>0</v>
      </c>
      <c r="K15" s="12">
        <v>0</v>
      </c>
      <c r="L15" s="10">
        <v>0</v>
      </c>
      <c r="M15" s="23">
        <v>0</v>
      </c>
      <c r="N15" s="12">
        <v>0</v>
      </c>
      <c r="O15" s="12">
        <v>0</v>
      </c>
      <c r="P15" s="10">
        <v>0</v>
      </c>
      <c r="Q15" s="10">
        <v>0</v>
      </c>
      <c r="R15" s="22">
        <v>0</v>
      </c>
      <c r="S15" s="12">
        <v>0</v>
      </c>
      <c r="T15" s="10">
        <v>0</v>
      </c>
      <c r="U15" s="23">
        <v>0</v>
      </c>
      <c r="V15" s="24">
        <f t="shared" si="0"/>
        <v>0</v>
      </c>
      <c r="W15" s="10">
        <f t="shared" si="1"/>
        <v>0</v>
      </c>
      <c r="X15" s="10">
        <f t="shared" si="2"/>
        <v>0</v>
      </c>
      <c r="Y15" s="23">
        <f t="shared" si="3"/>
        <v>0</v>
      </c>
    </row>
    <row r="16" spans="1:25" ht="12.75">
      <c r="A16" s="60" t="s">
        <v>110</v>
      </c>
      <c r="B16" s="4" t="s">
        <v>74</v>
      </c>
      <c r="C16" s="4" t="s">
        <v>75</v>
      </c>
      <c r="D16" s="4">
        <v>1978</v>
      </c>
      <c r="E16" s="32">
        <f t="shared" si="4"/>
      </c>
      <c r="F16" s="22">
        <v>0</v>
      </c>
      <c r="G16" s="12">
        <v>0</v>
      </c>
      <c r="H16" s="10">
        <v>0</v>
      </c>
      <c r="I16" s="23">
        <v>0</v>
      </c>
      <c r="J16" s="22">
        <v>0</v>
      </c>
      <c r="K16" s="12">
        <v>0</v>
      </c>
      <c r="L16" s="10">
        <v>0</v>
      </c>
      <c r="M16" s="23">
        <v>0</v>
      </c>
      <c r="N16" s="12">
        <v>0</v>
      </c>
      <c r="O16" s="12">
        <v>0</v>
      </c>
      <c r="P16" s="10">
        <v>0</v>
      </c>
      <c r="Q16" s="10">
        <v>0</v>
      </c>
      <c r="R16" s="22">
        <v>0</v>
      </c>
      <c r="S16" s="12">
        <v>0</v>
      </c>
      <c r="T16" s="10">
        <v>0</v>
      </c>
      <c r="U16" s="23">
        <v>0</v>
      </c>
      <c r="V16" s="24">
        <f t="shared" si="0"/>
        <v>0</v>
      </c>
      <c r="W16" s="10">
        <f t="shared" si="1"/>
        <v>0</v>
      </c>
      <c r="X16" s="10">
        <f t="shared" si="2"/>
        <v>0</v>
      </c>
      <c r="Y16" s="23">
        <f t="shared" si="3"/>
        <v>0</v>
      </c>
    </row>
    <row r="17" spans="1:25" ht="12.75">
      <c r="A17" s="26"/>
      <c r="B17" s="27"/>
      <c r="C17" s="27"/>
      <c r="D17" s="27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2.7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/>
      <c r="X18"/>
      <c r="Y18"/>
    </row>
    <row r="19" spans="1:25" ht="12.75">
      <c r="A19" s="29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/>
      <c r="X19"/>
      <c r="Y19"/>
    </row>
    <row r="20" spans="1:25" ht="12.75">
      <c r="A20" s="29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2.75">
      <c r="A21" s="29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12.75">
      <c r="A22" s="29"/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12.75">
      <c r="A23" s="29"/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2.75">
      <c r="A24" s="29"/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12.75">
      <c r="A25" s="29"/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2.75">
      <c r="A26" s="29"/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2.75">
      <c r="A27" s="29"/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2.75">
      <c r="A28" s="29"/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2.75">
      <c r="A29" s="29"/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2.75">
      <c r="A30" s="29"/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2.75">
      <c r="A31" s="29"/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2.75">
      <c r="A32" s="29"/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2.75">
      <c r="A33" s="29"/>
      <c r="B33" s="30"/>
      <c r="C33" s="30"/>
      <c r="D33" s="30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2.75">
      <c r="A34" s="29"/>
      <c r="B34" s="30"/>
      <c r="C34" s="30"/>
      <c r="D34" s="30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2.75">
      <c r="A35" s="29"/>
      <c r="B35" s="30"/>
      <c r="C35" s="30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2.75">
      <c r="A36" s="29"/>
      <c r="B36" s="30"/>
      <c r="C36" s="30"/>
      <c r="D36" s="30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2.75">
      <c r="A37" s="29"/>
      <c r="B37" s="30"/>
      <c r="C37" s="30"/>
      <c r="D37" s="30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12.75">
      <c r="A38" s="29"/>
      <c r="B38" s="30"/>
      <c r="C38" s="30"/>
      <c r="D38" s="30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2.75">
      <c r="A39" s="29"/>
      <c r="B39" s="30"/>
      <c r="C39" s="30"/>
      <c r="D39" s="30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2.75">
      <c r="A40" s="29"/>
      <c r="B40" s="30"/>
      <c r="C40" s="30"/>
      <c r="D40" s="30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12.75">
      <c r="A41" s="29"/>
      <c r="B41" s="30"/>
      <c r="C41" s="30"/>
      <c r="D41" s="30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12.75">
      <c r="A42" s="29"/>
      <c r="B42" s="30"/>
      <c r="C42" s="30"/>
      <c r="D42" s="30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2.75">
      <c r="A43" s="29"/>
      <c r="B43" s="30"/>
      <c r="C43" s="30"/>
      <c r="D43" s="30"/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2.75">
      <c r="A44" s="29"/>
      <c r="B44" s="30"/>
      <c r="C44" s="30"/>
      <c r="D44" s="30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12.75">
      <c r="A45" s="29"/>
      <c r="B45" s="30"/>
      <c r="C45" s="30"/>
      <c r="D45" s="30"/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2.75">
      <c r="A46" s="29"/>
      <c r="B46" s="30"/>
      <c r="C46" s="30"/>
      <c r="D46" s="30"/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2.75">
      <c r="A47" s="29"/>
      <c r="B47" s="30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2.75">
      <c r="A48" s="29"/>
      <c r="B48" s="30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2.75">
      <c r="A49" s="29"/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12.75">
      <c r="A50" s="29"/>
      <c r="B50" s="30"/>
      <c r="C50" s="30"/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12.75">
      <c r="A51" s="29"/>
      <c r="B51" s="30"/>
      <c r="C51" s="30"/>
      <c r="D51" s="30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2.75">
      <c r="A52" s="29"/>
      <c r="B52" s="30"/>
      <c r="C52" s="30"/>
      <c r="D52" s="30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</sheetData>
  <mergeCells count="9">
    <mergeCell ref="V5:Y5"/>
    <mergeCell ref="A1:Y1"/>
    <mergeCell ref="A2:Y2"/>
    <mergeCell ref="F5:I5"/>
    <mergeCell ref="J5:M5"/>
    <mergeCell ref="N5:Q5"/>
    <mergeCell ref="R5:U5"/>
    <mergeCell ref="A3:G3"/>
    <mergeCell ref="A4:G4"/>
  </mergeCells>
  <printOptions/>
  <pageMargins left="0.48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ThinkPad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SVUB</dc:creator>
  <cp:keywords/>
  <dc:description/>
  <cp:lastModifiedBy>SVUB</cp:lastModifiedBy>
  <cp:lastPrinted>2006-05-14T16:41:57Z</cp:lastPrinted>
  <dcterms:created xsi:type="dcterms:W3CDTF">2006-05-11T18:49:51Z</dcterms:created>
  <dcterms:modified xsi:type="dcterms:W3CDTF">2006-05-14T16:50:43Z</dcterms:modified>
  <cp:category/>
  <cp:version/>
  <cp:contentType/>
  <cp:contentStatus/>
</cp:coreProperties>
</file>