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A Chlapci" sheetId="1" r:id="rId1"/>
    <sheet name="A Dievčatá" sheetId="2" r:id="rId2"/>
    <sheet name="B Chlapci" sheetId="3" r:id="rId3"/>
    <sheet name="B  Dievčatá" sheetId="4" r:id="rId4"/>
    <sheet name="C Chlapci" sheetId="5" r:id="rId5"/>
    <sheet name="C Dievčatá" sheetId="6" r:id="rId6"/>
    <sheet name="D Chlapci" sheetId="7" r:id="rId7"/>
    <sheet name="D Dievčatá" sheetId="8" r:id="rId8"/>
  </sheets>
  <definedNames/>
  <calcPr fullCalcOnLoad="1"/>
</workbook>
</file>

<file path=xl/sharedStrings.xml><?xml version="1.0" encoding="utf-8"?>
<sst xmlns="http://schemas.openxmlformats.org/spreadsheetml/2006/main" count="270" uniqueCount="147">
  <si>
    <t>Prizvisko</t>
  </si>
  <si>
    <t>meno</t>
  </si>
  <si>
    <t>rok nar.</t>
  </si>
  <si>
    <t>klub</t>
  </si>
  <si>
    <t>Gajdoš</t>
  </si>
  <si>
    <t>Ondrej</t>
  </si>
  <si>
    <t>Boulderoom Team</t>
  </si>
  <si>
    <t>Dohorák</t>
  </si>
  <si>
    <t>Lukáš</t>
  </si>
  <si>
    <t>Hudec</t>
  </si>
  <si>
    <t>Filip</t>
  </si>
  <si>
    <t>cesta 1.</t>
  </si>
  <si>
    <t>cesta 2.</t>
  </si>
  <si>
    <t>spolu</t>
  </si>
  <si>
    <t>finale</t>
  </si>
  <si>
    <t>Patrícia</t>
  </si>
  <si>
    <t>Prometeus Handlová</t>
  </si>
  <si>
    <t xml:space="preserve">Kovaříková </t>
  </si>
  <si>
    <t>Nina</t>
  </si>
  <si>
    <t>HK RedPoint Myjava</t>
  </si>
  <si>
    <t>Laura</t>
  </si>
  <si>
    <t>Karasová</t>
  </si>
  <si>
    <t>Izabel</t>
  </si>
  <si>
    <t>Hreus</t>
  </si>
  <si>
    <t>Robo</t>
  </si>
  <si>
    <t>Northland Žilina</t>
  </si>
  <si>
    <t xml:space="preserve">Guttman </t>
  </si>
  <si>
    <t>Daniel</t>
  </si>
  <si>
    <t>Prometeus handlová</t>
  </si>
  <si>
    <t>Kubovič</t>
  </si>
  <si>
    <t>Jakub</t>
  </si>
  <si>
    <t>Jančík</t>
  </si>
  <si>
    <t>MKŠK MODRA</t>
  </si>
  <si>
    <t>Dubeň</t>
  </si>
  <si>
    <t>Dominik</t>
  </si>
  <si>
    <t>Dávid</t>
  </si>
  <si>
    <t>Balátová</t>
  </si>
  <si>
    <t>Irena</t>
  </si>
  <si>
    <t>Hotová</t>
  </si>
  <si>
    <t>Michaela</t>
  </si>
  <si>
    <t>Polčičová</t>
  </si>
  <si>
    <t>Petra</t>
  </si>
  <si>
    <t>Jakubcová</t>
  </si>
  <si>
    <t>Monika</t>
  </si>
  <si>
    <t>Aupeak Bratislava</t>
  </si>
  <si>
    <t>Halenárová</t>
  </si>
  <si>
    <t>Hanka</t>
  </si>
  <si>
    <t xml:space="preserve">Marečková </t>
  </si>
  <si>
    <t>Magda</t>
  </si>
  <si>
    <t>Greksáková</t>
  </si>
  <si>
    <t>Lucia</t>
  </si>
  <si>
    <t>Loffay</t>
  </si>
  <si>
    <t>Pavol</t>
  </si>
  <si>
    <t>Elkond Trstená</t>
  </si>
  <si>
    <t>Novák</t>
  </si>
  <si>
    <t>Maroš</t>
  </si>
  <si>
    <t>Arendáš</t>
  </si>
  <si>
    <t>Branislav</t>
  </si>
  <si>
    <t>Laluha</t>
  </si>
  <si>
    <t>Silvester</t>
  </si>
  <si>
    <t>Šumný</t>
  </si>
  <si>
    <t>Timotej</t>
  </si>
  <si>
    <t>HK Zlaté Moravce</t>
  </si>
  <si>
    <t>Guldan</t>
  </si>
  <si>
    <t>Erik</t>
  </si>
  <si>
    <t>Kmeťo</t>
  </si>
  <si>
    <t>Michal</t>
  </si>
  <si>
    <t>Ravas</t>
  </si>
  <si>
    <t>Juraj</t>
  </si>
  <si>
    <t>Martin</t>
  </si>
  <si>
    <t>Széll</t>
  </si>
  <si>
    <t xml:space="preserve">Dömötör </t>
  </si>
  <si>
    <t>Darvas Szabadidő és Diáksport Egyesület</t>
  </si>
  <si>
    <t>Kusenda</t>
  </si>
  <si>
    <t>Hreusová</t>
  </si>
  <si>
    <t>Grétka</t>
  </si>
  <si>
    <t>Valašíková</t>
  </si>
  <si>
    <t>Dagmar</t>
  </si>
  <si>
    <t>Antalíková</t>
  </si>
  <si>
    <t>Lenka</t>
  </si>
  <si>
    <t xml:space="preserve">Čepcová </t>
  </si>
  <si>
    <t>Andrea</t>
  </si>
  <si>
    <t>Kováčiková</t>
  </si>
  <si>
    <t>Dominika</t>
  </si>
  <si>
    <t>Tonhauserová</t>
  </si>
  <si>
    <t>Nikola</t>
  </si>
  <si>
    <t>Strnadová</t>
  </si>
  <si>
    <t>Kupková</t>
  </si>
  <si>
    <t>Mariana</t>
  </si>
  <si>
    <t>Ravasová</t>
  </si>
  <si>
    <t>Sandra</t>
  </si>
  <si>
    <t>Němá</t>
  </si>
  <si>
    <t>Karolína</t>
  </si>
  <si>
    <t xml:space="preserve">Boróka </t>
  </si>
  <si>
    <t>Bulejčík</t>
  </si>
  <si>
    <t>Ján</t>
  </si>
  <si>
    <t>Masar</t>
  </si>
  <si>
    <t>Vyoral</t>
  </si>
  <si>
    <t>Brodanský</t>
  </si>
  <si>
    <t>ŠK JAMES Kežmarok</t>
  </si>
  <si>
    <t>Bednár</t>
  </si>
  <si>
    <t>Štefan</t>
  </si>
  <si>
    <t>Natália</t>
  </si>
  <si>
    <t>Korcová</t>
  </si>
  <si>
    <t>Gundová</t>
  </si>
  <si>
    <t>Linda</t>
  </si>
  <si>
    <t>Trsťanová</t>
  </si>
  <si>
    <t>Žofia</t>
  </si>
  <si>
    <t>Ballová</t>
  </si>
  <si>
    <t>Martina</t>
  </si>
  <si>
    <t>Mesíková</t>
  </si>
  <si>
    <t>Daniela</t>
  </si>
  <si>
    <t>Zuzana</t>
  </si>
  <si>
    <t>Juhásová</t>
  </si>
  <si>
    <t>Adriana</t>
  </si>
  <si>
    <t>Kubečková</t>
  </si>
  <si>
    <t>Pavlína</t>
  </si>
  <si>
    <t>Švub</t>
  </si>
  <si>
    <t>Kubo</t>
  </si>
  <si>
    <t>CCC BBB</t>
  </si>
  <si>
    <t>Mlyneková</t>
  </si>
  <si>
    <t>Eva</t>
  </si>
  <si>
    <t>Matej</t>
  </si>
  <si>
    <t>Poprad</t>
  </si>
  <si>
    <t>Hovorka</t>
  </si>
  <si>
    <t>Peter</t>
  </si>
  <si>
    <t>Dolník</t>
  </si>
  <si>
    <t>HOM FERROPLAST ZL.Moravce</t>
  </si>
  <si>
    <t>Novosad</t>
  </si>
  <si>
    <t>Jakoda</t>
  </si>
  <si>
    <t>Kratochvíl</t>
  </si>
  <si>
    <t>Paľko</t>
  </si>
  <si>
    <t>MKŠK Modra</t>
  </si>
  <si>
    <t>Kostolanský</t>
  </si>
  <si>
    <t>Rajninec</t>
  </si>
  <si>
    <t>Víťazka</t>
  </si>
  <si>
    <t>Alex</t>
  </si>
  <si>
    <t>HK Manín</t>
  </si>
  <si>
    <t>CCCBBB</t>
  </si>
  <si>
    <t>Kušík</t>
  </si>
  <si>
    <t>Zdenko</t>
  </si>
  <si>
    <t>Kováč</t>
  </si>
  <si>
    <t>Slameňová</t>
  </si>
  <si>
    <t>Simová</t>
  </si>
  <si>
    <t>čas</t>
  </si>
  <si>
    <t>superfinále</t>
  </si>
  <si>
    <t>Bekeš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</si>
</sst>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/>
    </xf>
    <xf numFmtId="20" fontId="0" fillId="0" borderId="1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20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2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3" max="3" width="7.00390625" style="0" customWidth="1"/>
    <col min="4" max="4" width="6.57421875" style="0" customWidth="1"/>
    <col min="5" max="5" width="15.7109375" style="0" customWidth="1"/>
    <col min="6" max="7" width="7.57421875" style="0" customWidth="1"/>
    <col min="8" max="8" width="5.7109375" style="0" customWidth="1"/>
    <col min="9" max="9" width="7.57421875" style="0" customWidth="1"/>
    <col min="10" max="10" width="11.28125" style="0" customWidth="1"/>
  </cols>
  <sheetData>
    <row r="2" spans="1:10" ht="12.7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11</v>
      </c>
      <c r="G2" s="2" t="s">
        <v>12</v>
      </c>
      <c r="H2" s="2" t="s">
        <v>13</v>
      </c>
      <c r="I2" s="2" t="s">
        <v>14</v>
      </c>
      <c r="J2" s="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12.75">
      <c r="A4" s="2">
        <v>1</v>
      </c>
      <c r="B4" s="2" t="s">
        <v>117</v>
      </c>
      <c r="C4" s="2" t="s">
        <v>118</v>
      </c>
      <c r="D4" s="2">
        <v>1997</v>
      </c>
      <c r="E4" s="2" t="s">
        <v>119</v>
      </c>
      <c r="F4" s="2">
        <v>19</v>
      </c>
      <c r="G4" s="2">
        <v>18</v>
      </c>
      <c r="H4" s="2">
        <f>F4+G4</f>
        <v>37</v>
      </c>
      <c r="I4" s="2">
        <v>27</v>
      </c>
      <c r="J4" s="4"/>
    </row>
    <row r="5" spans="1:10" ht="12.75">
      <c r="A5" s="2">
        <v>2</v>
      </c>
      <c r="B5" s="2" t="s">
        <v>7</v>
      </c>
      <c r="C5" s="2" t="s">
        <v>8</v>
      </c>
      <c r="D5" s="2">
        <v>1997</v>
      </c>
      <c r="E5" s="2" t="s">
        <v>6</v>
      </c>
      <c r="F5" s="2">
        <v>19</v>
      </c>
      <c r="G5" s="2">
        <v>18</v>
      </c>
      <c r="H5" s="2">
        <f>F5+G5</f>
        <v>37</v>
      </c>
      <c r="I5" s="2">
        <v>15.75</v>
      </c>
      <c r="J5" s="4"/>
    </row>
    <row r="6" spans="1:10" ht="12.75">
      <c r="A6" s="2">
        <v>3</v>
      </c>
      <c r="B6" s="2" t="s">
        <v>4</v>
      </c>
      <c r="C6" s="2" t="s">
        <v>5</v>
      </c>
      <c r="D6" s="2">
        <v>1998</v>
      </c>
      <c r="E6" s="2" t="s">
        <v>6</v>
      </c>
      <c r="F6" s="2">
        <v>17.75</v>
      </c>
      <c r="G6" s="2">
        <v>14.25</v>
      </c>
      <c r="H6" s="2">
        <f>F6+G6</f>
        <v>32</v>
      </c>
      <c r="I6" s="2">
        <v>13</v>
      </c>
      <c r="J6" s="4"/>
    </row>
    <row r="7" spans="1:10" ht="12.75">
      <c r="A7" s="2">
        <v>4</v>
      </c>
      <c r="B7" s="3" t="s">
        <v>130</v>
      </c>
      <c r="C7" s="3" t="s">
        <v>131</v>
      </c>
      <c r="D7" s="3">
        <v>2000</v>
      </c>
      <c r="E7" s="3" t="s">
        <v>132</v>
      </c>
      <c r="F7" s="3">
        <v>11.75</v>
      </c>
      <c r="G7" s="3">
        <v>12.75</v>
      </c>
      <c r="H7" s="3">
        <v>24.5</v>
      </c>
      <c r="I7" s="2">
        <v>5</v>
      </c>
      <c r="J7" s="4"/>
    </row>
    <row r="8" spans="1:10" ht="12.75">
      <c r="A8" s="2">
        <v>5</v>
      </c>
      <c r="B8" s="2" t="s">
        <v>9</v>
      </c>
      <c r="C8" s="2" t="s">
        <v>10</v>
      </c>
      <c r="D8" s="2">
        <v>1998</v>
      </c>
      <c r="E8" s="2" t="s">
        <v>6</v>
      </c>
      <c r="F8" s="2">
        <v>11.75</v>
      </c>
      <c r="G8" s="2">
        <v>11</v>
      </c>
      <c r="H8" s="2">
        <f>F8+G8</f>
        <v>22.75</v>
      </c>
      <c r="I8" s="2">
        <v>4</v>
      </c>
      <c r="J8" s="4"/>
    </row>
    <row r="9" spans="1:66" ht="12.75">
      <c r="A9" s="4"/>
      <c r="B9" s="4"/>
      <c r="C9" s="4"/>
      <c r="D9" s="4"/>
      <c r="E9" s="4"/>
      <c r="F9" s="4"/>
      <c r="G9" s="4"/>
      <c r="H9" s="4"/>
      <c r="I9" s="4"/>
      <c r="J9" s="2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16" customFormat="1" ht="12.75">
      <c r="A10" s="1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="4" customFormat="1" ht="12.75"/>
    <row r="12" spans="11:66" ht="12.7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12.00390625" style="0" customWidth="1"/>
    <col min="4" max="4" width="18.00390625" style="0" customWidth="1"/>
    <col min="5" max="5" width="7.421875" style="0" customWidth="1"/>
    <col min="6" max="6" width="7.28125" style="0" customWidth="1"/>
    <col min="7" max="7" width="6.57421875" style="0" customWidth="1"/>
    <col min="8" max="8" width="6.421875" style="0" customWidth="1"/>
    <col min="9" max="9" width="11.28125" style="0" customWidth="1"/>
  </cols>
  <sheetData>
    <row r="2" spans="1:9" ht="12.75">
      <c r="A2" s="2"/>
      <c r="B2" s="2" t="s">
        <v>0</v>
      </c>
      <c r="C2" s="2" t="s">
        <v>1</v>
      </c>
      <c r="D2" s="2" t="s">
        <v>3</v>
      </c>
      <c r="E2" s="2" t="s">
        <v>11</v>
      </c>
      <c r="F2" s="2" t="s">
        <v>12</v>
      </c>
      <c r="G2" s="2" t="s">
        <v>13</v>
      </c>
      <c r="H2" s="2" t="s">
        <v>14</v>
      </c>
      <c r="I2" s="4"/>
    </row>
    <row r="3" spans="1:9" ht="12.75">
      <c r="A3" s="2"/>
      <c r="B3" s="2"/>
      <c r="C3" s="2"/>
      <c r="D3" s="2"/>
      <c r="E3" s="2"/>
      <c r="F3" s="2"/>
      <c r="G3" s="2"/>
      <c r="H3" s="2"/>
      <c r="I3" s="4"/>
    </row>
    <row r="4" spans="1:9" ht="12.75">
      <c r="A4" s="2">
        <v>1</v>
      </c>
      <c r="B4" s="5" t="s">
        <v>17</v>
      </c>
      <c r="C4" s="5" t="s">
        <v>18</v>
      </c>
      <c r="D4" s="3" t="s">
        <v>19</v>
      </c>
      <c r="E4" s="2">
        <v>12</v>
      </c>
      <c r="F4" s="2">
        <v>10.75</v>
      </c>
      <c r="G4" s="2">
        <f>E4+F4</f>
        <v>22.75</v>
      </c>
      <c r="H4" s="2">
        <v>8.25</v>
      </c>
      <c r="I4" s="28"/>
    </row>
    <row r="5" spans="1:9" ht="12.75">
      <c r="A5" s="2">
        <v>2</v>
      </c>
      <c r="B5" s="6" t="s">
        <v>21</v>
      </c>
      <c r="C5" s="6" t="s">
        <v>22</v>
      </c>
      <c r="D5" s="3" t="s">
        <v>6</v>
      </c>
      <c r="E5" s="2">
        <v>14.25</v>
      </c>
      <c r="F5" s="2">
        <v>10</v>
      </c>
      <c r="G5" s="2">
        <f>E5+F5</f>
        <v>24.25</v>
      </c>
      <c r="H5" s="2">
        <v>5.25</v>
      </c>
      <c r="I5" s="28"/>
    </row>
    <row r="6" spans="1:9" ht="12.75">
      <c r="A6" s="2">
        <v>3</v>
      </c>
      <c r="B6" s="2" t="s">
        <v>143</v>
      </c>
      <c r="C6" s="2" t="s">
        <v>15</v>
      </c>
      <c r="D6" s="2" t="s">
        <v>16</v>
      </c>
      <c r="E6" s="2">
        <v>7</v>
      </c>
      <c r="F6" s="2">
        <v>11</v>
      </c>
      <c r="G6" s="2">
        <f>E6+F6</f>
        <v>18</v>
      </c>
      <c r="H6" s="2">
        <v>3</v>
      </c>
      <c r="I6" s="28"/>
    </row>
    <row r="7" spans="1:9" ht="12.75">
      <c r="A7" s="2">
        <v>4</v>
      </c>
      <c r="B7" s="6" t="s">
        <v>142</v>
      </c>
      <c r="C7" s="6" t="s">
        <v>20</v>
      </c>
      <c r="D7" s="3" t="s">
        <v>6</v>
      </c>
      <c r="E7" s="2">
        <v>6</v>
      </c>
      <c r="F7" s="2">
        <v>8</v>
      </c>
      <c r="G7" s="2">
        <f>E7+F7</f>
        <v>14</v>
      </c>
      <c r="H7" s="2">
        <v>0</v>
      </c>
      <c r="I7" s="28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5" sqref="D5"/>
    </sheetView>
  </sheetViews>
  <sheetFormatPr defaultColWidth="9.140625" defaultRowHeight="12.75"/>
  <cols>
    <col min="1" max="1" width="3.140625" style="0" customWidth="1"/>
    <col min="2" max="2" width="10.7109375" style="0" customWidth="1"/>
    <col min="4" max="4" width="18.28125" style="0" customWidth="1"/>
    <col min="5" max="5" width="7.140625" style="0" customWidth="1"/>
    <col min="7" max="7" width="6.7109375" style="0" customWidth="1"/>
    <col min="9" max="9" width="7.140625" style="0" customWidth="1"/>
  </cols>
  <sheetData>
    <row r="1" spans="1:4" ht="12.75">
      <c r="A1" s="2"/>
      <c r="B1" s="2"/>
      <c r="C1" s="2"/>
      <c r="D1" s="2"/>
    </row>
    <row r="2" spans="1:9" ht="12.75">
      <c r="A2" s="2"/>
      <c r="B2" s="2" t="s">
        <v>0</v>
      </c>
      <c r="C2" s="2" t="s">
        <v>1</v>
      </c>
      <c r="D2" s="2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144</v>
      </c>
    </row>
    <row r="3" spans="1:9" ht="12.75">
      <c r="A3" s="2"/>
      <c r="B3" s="2"/>
      <c r="C3" s="2"/>
      <c r="D3" s="2"/>
      <c r="E3" s="3"/>
      <c r="F3" s="3"/>
      <c r="G3" s="3"/>
      <c r="H3" s="3"/>
      <c r="I3" s="3"/>
    </row>
    <row r="4" spans="1:9" ht="12.75">
      <c r="A4" s="2">
        <v>1</v>
      </c>
      <c r="B4" s="2" t="s">
        <v>134</v>
      </c>
      <c r="C4" s="2" t="s">
        <v>68</v>
      </c>
      <c r="D4" s="2" t="s">
        <v>44</v>
      </c>
      <c r="E4" s="2">
        <v>19</v>
      </c>
      <c r="F4" s="2">
        <v>18</v>
      </c>
      <c r="G4" s="2">
        <f aca="true" t="shared" si="0" ref="G4:G13">E4+F4</f>
        <v>37</v>
      </c>
      <c r="H4" s="2">
        <v>16</v>
      </c>
      <c r="I4" s="26">
        <v>0.06597222222222222</v>
      </c>
    </row>
    <row r="5" spans="1:9" ht="12.75">
      <c r="A5" s="2">
        <v>2</v>
      </c>
      <c r="B5" s="2" t="s">
        <v>133</v>
      </c>
      <c r="C5" s="2" t="s">
        <v>136</v>
      </c>
      <c r="D5" s="2" t="s">
        <v>137</v>
      </c>
      <c r="E5" s="2">
        <v>19</v>
      </c>
      <c r="F5" s="2">
        <v>18</v>
      </c>
      <c r="G5" s="2">
        <f t="shared" si="0"/>
        <v>37</v>
      </c>
      <c r="H5" s="2">
        <v>16</v>
      </c>
      <c r="I5" s="26">
        <v>0.07847222222222222</v>
      </c>
    </row>
    <row r="6" spans="1:9" ht="12.75">
      <c r="A6" s="2">
        <v>3</v>
      </c>
      <c r="B6" s="2" t="s">
        <v>23</v>
      </c>
      <c r="C6" s="2" t="s">
        <v>24</v>
      </c>
      <c r="D6" s="2" t="s">
        <v>25</v>
      </c>
      <c r="E6" s="2">
        <v>19</v>
      </c>
      <c r="F6" s="2">
        <v>18</v>
      </c>
      <c r="G6" s="2">
        <f t="shared" si="0"/>
        <v>37</v>
      </c>
      <c r="H6" s="2">
        <v>16</v>
      </c>
      <c r="I6" s="26">
        <v>0.10069444444444443</v>
      </c>
    </row>
    <row r="7" spans="1:9" ht="12.75">
      <c r="A7" s="2">
        <v>4</v>
      </c>
      <c r="B7" s="3" t="s">
        <v>33</v>
      </c>
      <c r="C7" s="3" t="s">
        <v>34</v>
      </c>
      <c r="D7" s="3" t="s">
        <v>6</v>
      </c>
      <c r="E7" s="2">
        <v>19</v>
      </c>
      <c r="F7" s="2">
        <v>18</v>
      </c>
      <c r="G7" s="2">
        <f t="shared" si="0"/>
        <v>37</v>
      </c>
      <c r="H7" s="2">
        <v>16</v>
      </c>
      <c r="I7" s="26">
        <v>0.11666666666666665</v>
      </c>
    </row>
    <row r="8" spans="1:9" ht="12.75">
      <c r="A8" s="2">
        <v>5</v>
      </c>
      <c r="B8" s="2" t="s">
        <v>139</v>
      </c>
      <c r="C8" s="2" t="s">
        <v>140</v>
      </c>
      <c r="D8" s="2" t="s">
        <v>137</v>
      </c>
      <c r="E8" s="2">
        <v>19</v>
      </c>
      <c r="F8" s="2">
        <v>18</v>
      </c>
      <c r="G8" s="2">
        <f t="shared" si="0"/>
        <v>37</v>
      </c>
      <c r="H8" s="2">
        <v>15.75</v>
      </c>
      <c r="I8" s="26">
        <v>0.10555555555555556</v>
      </c>
    </row>
    <row r="9" spans="1:9" ht="12.75">
      <c r="A9" s="2">
        <v>6</v>
      </c>
      <c r="B9" s="3" t="s">
        <v>135</v>
      </c>
      <c r="C9" s="3" t="s">
        <v>122</v>
      </c>
      <c r="D9" s="3" t="s">
        <v>138</v>
      </c>
      <c r="E9" s="2">
        <v>19</v>
      </c>
      <c r="F9" s="2">
        <v>18</v>
      </c>
      <c r="G9" s="2">
        <f t="shared" si="0"/>
        <v>37</v>
      </c>
      <c r="H9" s="2">
        <v>15.75</v>
      </c>
      <c r="I9" s="26">
        <v>0.12222222222222223</v>
      </c>
    </row>
    <row r="10" spans="1:9" ht="13.5" thickBot="1">
      <c r="A10" s="18">
        <v>7</v>
      </c>
      <c r="B10" s="18" t="s">
        <v>26</v>
      </c>
      <c r="C10" s="18" t="s">
        <v>27</v>
      </c>
      <c r="D10" s="18" t="s">
        <v>16</v>
      </c>
      <c r="E10" s="18">
        <v>19</v>
      </c>
      <c r="F10" s="18">
        <v>18</v>
      </c>
      <c r="G10" s="18">
        <f t="shared" si="0"/>
        <v>37</v>
      </c>
      <c r="H10" s="18">
        <v>14.75</v>
      </c>
      <c r="I10" s="18"/>
    </row>
    <row r="11" spans="1:9" ht="12.75">
      <c r="A11" s="13">
        <v>8</v>
      </c>
      <c r="B11" s="17" t="s">
        <v>7</v>
      </c>
      <c r="C11" s="17" t="s">
        <v>35</v>
      </c>
      <c r="D11" s="17" t="s">
        <v>6</v>
      </c>
      <c r="E11" s="13">
        <v>19</v>
      </c>
      <c r="F11" s="13">
        <v>16</v>
      </c>
      <c r="G11" s="13">
        <f t="shared" si="0"/>
        <v>35</v>
      </c>
      <c r="H11" s="13"/>
      <c r="I11" s="13"/>
    </row>
    <row r="12" spans="1:9" ht="12.75">
      <c r="A12" s="2">
        <v>9</v>
      </c>
      <c r="B12" s="2" t="s">
        <v>29</v>
      </c>
      <c r="C12" s="2" t="s">
        <v>30</v>
      </c>
      <c r="D12" s="2" t="s">
        <v>16</v>
      </c>
      <c r="E12" s="2">
        <v>15</v>
      </c>
      <c r="F12" s="2">
        <v>16</v>
      </c>
      <c r="G12" s="2">
        <f t="shared" si="0"/>
        <v>31</v>
      </c>
      <c r="H12" s="2"/>
      <c r="I12" s="2"/>
    </row>
    <row r="13" spans="1:9" ht="12.75">
      <c r="A13" s="2">
        <v>10</v>
      </c>
      <c r="B13" s="2" t="s">
        <v>31</v>
      </c>
      <c r="C13" s="2" t="s">
        <v>10</v>
      </c>
      <c r="D13" s="2" t="s">
        <v>16</v>
      </c>
      <c r="E13" s="2">
        <v>13</v>
      </c>
      <c r="F13" s="2">
        <v>15</v>
      </c>
      <c r="G13" s="2">
        <f t="shared" si="0"/>
        <v>28</v>
      </c>
      <c r="H13" s="2"/>
      <c r="I13" s="2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I4" sqref="I4"/>
    </sheetView>
  </sheetViews>
  <sheetFormatPr defaultColWidth="9.140625" defaultRowHeight="12.75"/>
  <cols>
    <col min="1" max="1" width="2.57421875" style="0" customWidth="1"/>
    <col min="2" max="2" width="11.28125" style="0" customWidth="1"/>
    <col min="4" max="4" width="18.421875" style="0" customWidth="1"/>
    <col min="5" max="5" width="7.7109375" style="0" customWidth="1"/>
    <col min="6" max="6" width="7.28125" style="0" customWidth="1"/>
    <col min="7" max="7" width="6.7109375" style="0" customWidth="1"/>
    <col min="8" max="8" width="6.421875" style="0" customWidth="1"/>
    <col min="9" max="9" width="6.57421875" style="0" customWidth="1"/>
  </cols>
  <sheetData>
    <row r="2" spans="1:9" ht="12.75">
      <c r="A2" s="2"/>
      <c r="B2" s="2" t="s">
        <v>0</v>
      </c>
      <c r="C2" s="2" t="s">
        <v>1</v>
      </c>
      <c r="D2" s="2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144</v>
      </c>
    </row>
    <row r="3" spans="1:9" ht="12.75">
      <c r="A3" s="2"/>
      <c r="B3" s="2"/>
      <c r="C3" s="2"/>
      <c r="D3" s="2"/>
      <c r="E3" s="3"/>
      <c r="F3" s="3"/>
      <c r="G3" s="3"/>
      <c r="H3" s="3"/>
      <c r="I3" s="3"/>
    </row>
    <row r="4" spans="1:9" ht="12.75">
      <c r="A4" s="2">
        <v>1</v>
      </c>
      <c r="B4" s="3" t="s">
        <v>42</v>
      </c>
      <c r="C4" s="3" t="s">
        <v>43</v>
      </c>
      <c r="D4" s="3" t="s">
        <v>44</v>
      </c>
      <c r="E4" s="2">
        <v>18</v>
      </c>
      <c r="F4" s="2">
        <v>19</v>
      </c>
      <c r="G4" s="2">
        <f aca="true" t="shared" si="0" ref="G4:G10">E4+F4</f>
        <v>37</v>
      </c>
      <c r="H4" s="2">
        <v>24</v>
      </c>
      <c r="I4" s="2"/>
    </row>
    <row r="5" spans="1:9" ht="12.75">
      <c r="A5" s="2">
        <v>2</v>
      </c>
      <c r="B5" s="2" t="s">
        <v>40</v>
      </c>
      <c r="C5" s="2" t="s">
        <v>41</v>
      </c>
      <c r="D5" s="2" t="s">
        <v>32</v>
      </c>
      <c r="E5" s="2">
        <v>18</v>
      </c>
      <c r="F5" s="2">
        <v>19</v>
      </c>
      <c r="G5" s="2">
        <f t="shared" si="0"/>
        <v>37</v>
      </c>
      <c r="H5" s="2">
        <v>21.25</v>
      </c>
      <c r="I5" s="26"/>
    </row>
    <row r="6" spans="1:9" ht="12.75">
      <c r="A6" s="2">
        <v>3</v>
      </c>
      <c r="B6" s="2" t="s">
        <v>38</v>
      </c>
      <c r="C6" s="2" t="s">
        <v>39</v>
      </c>
      <c r="D6" s="2" t="s">
        <v>32</v>
      </c>
      <c r="E6" s="2">
        <v>18</v>
      </c>
      <c r="F6" s="2">
        <v>19</v>
      </c>
      <c r="G6" s="2">
        <f t="shared" si="0"/>
        <v>37</v>
      </c>
      <c r="H6" s="2">
        <v>21</v>
      </c>
      <c r="I6" s="26">
        <v>0.05694444444444444</v>
      </c>
    </row>
    <row r="7" spans="1:9" ht="12.75">
      <c r="A7" s="2">
        <v>4</v>
      </c>
      <c r="B7" s="7" t="s">
        <v>45</v>
      </c>
      <c r="C7" s="7" t="s">
        <v>46</v>
      </c>
      <c r="D7" s="3" t="s">
        <v>19</v>
      </c>
      <c r="E7" s="2">
        <v>18</v>
      </c>
      <c r="F7" s="2">
        <v>19</v>
      </c>
      <c r="G7" s="2">
        <f t="shared" si="0"/>
        <v>37</v>
      </c>
      <c r="H7" s="2">
        <v>21</v>
      </c>
      <c r="I7" s="26">
        <v>0.0625</v>
      </c>
    </row>
    <row r="8" spans="1:9" ht="12.75">
      <c r="A8" s="2">
        <v>5</v>
      </c>
      <c r="B8" s="7" t="s">
        <v>47</v>
      </c>
      <c r="C8" s="7" t="s">
        <v>48</v>
      </c>
      <c r="D8" s="3" t="s">
        <v>19</v>
      </c>
      <c r="E8" s="2">
        <v>18</v>
      </c>
      <c r="F8" s="2">
        <v>19</v>
      </c>
      <c r="G8" s="2">
        <f t="shared" si="0"/>
        <v>37</v>
      </c>
      <c r="H8" s="2">
        <v>20.75</v>
      </c>
      <c r="I8" s="26"/>
    </row>
    <row r="9" spans="1:9" ht="12.75">
      <c r="A9" s="2">
        <v>6</v>
      </c>
      <c r="B9" s="8" t="s">
        <v>49</v>
      </c>
      <c r="C9" s="8" t="s">
        <v>50</v>
      </c>
      <c r="D9" s="3" t="s">
        <v>44</v>
      </c>
      <c r="E9" s="2">
        <v>18</v>
      </c>
      <c r="F9" s="2">
        <v>19</v>
      </c>
      <c r="G9" s="2">
        <f t="shared" si="0"/>
        <v>37</v>
      </c>
      <c r="H9" s="2">
        <v>17</v>
      </c>
      <c r="I9" s="26"/>
    </row>
    <row r="10" spans="1:9" ht="12.75">
      <c r="A10" s="2">
        <v>7</v>
      </c>
      <c r="B10" s="2" t="s">
        <v>36</v>
      </c>
      <c r="C10" s="2" t="s">
        <v>37</v>
      </c>
      <c r="D10" s="2" t="s">
        <v>16</v>
      </c>
      <c r="E10" s="2">
        <v>18</v>
      </c>
      <c r="F10" s="2">
        <v>19</v>
      </c>
      <c r="G10" s="2">
        <f t="shared" si="0"/>
        <v>37</v>
      </c>
      <c r="H10" s="2">
        <v>16.75</v>
      </c>
      <c r="I10" s="26"/>
    </row>
    <row r="11" spans="1:9" ht="12.75">
      <c r="A11" s="4"/>
      <c r="B11" s="4"/>
      <c r="C11" s="4"/>
      <c r="D11" s="4"/>
      <c r="E11" s="4"/>
      <c r="F11" s="4"/>
      <c r="G11" s="4"/>
      <c r="H11" s="4"/>
      <c r="I11" s="27"/>
    </row>
    <row r="12" ht="12.75">
      <c r="G12" s="4"/>
    </row>
    <row r="13" ht="12.75">
      <c r="G13" s="4"/>
    </row>
    <row r="14" ht="12.75">
      <c r="G14" s="4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0" sqref="C10"/>
    </sheetView>
  </sheetViews>
  <sheetFormatPr defaultColWidth="9.140625" defaultRowHeight="12.75"/>
  <cols>
    <col min="1" max="1" width="3.28125" style="0" customWidth="1"/>
    <col min="4" max="4" width="18.28125" style="0" customWidth="1"/>
    <col min="5" max="5" width="7.421875" style="0" customWidth="1"/>
    <col min="6" max="6" width="7.7109375" style="0" customWidth="1"/>
    <col min="7" max="7" width="5.8515625" style="0" customWidth="1"/>
    <col min="8" max="8" width="6.421875" style="0" customWidth="1"/>
    <col min="9" max="9" width="10.8515625" style="0" customWidth="1"/>
  </cols>
  <sheetData>
    <row r="1" spans="1:9" ht="12.75">
      <c r="A1" s="2"/>
      <c r="B1" s="2" t="s">
        <v>0</v>
      </c>
      <c r="C1" s="2" t="s">
        <v>1</v>
      </c>
      <c r="D1" s="2" t="s">
        <v>3</v>
      </c>
      <c r="E1" s="3" t="s">
        <v>11</v>
      </c>
      <c r="F1" s="3" t="s">
        <v>12</v>
      </c>
      <c r="G1" s="3" t="s">
        <v>13</v>
      </c>
      <c r="H1" s="3" t="s">
        <v>14</v>
      </c>
      <c r="I1" s="1"/>
    </row>
    <row r="2" spans="1:9" ht="12.75">
      <c r="A2" s="2"/>
      <c r="B2" s="2"/>
      <c r="C2" s="2"/>
      <c r="D2" s="2"/>
      <c r="E2" s="3"/>
      <c r="F2" s="3"/>
      <c r="G2" s="3"/>
      <c r="H2" s="3"/>
      <c r="I2" s="1"/>
    </row>
    <row r="3" spans="1:9" ht="12.75">
      <c r="A3" s="2">
        <v>1</v>
      </c>
      <c r="B3" s="2" t="s">
        <v>51</v>
      </c>
      <c r="C3" s="2" t="s">
        <v>52</v>
      </c>
      <c r="D3" s="2" t="s">
        <v>53</v>
      </c>
      <c r="E3" s="2">
        <v>24</v>
      </c>
      <c r="F3" s="2">
        <v>21</v>
      </c>
      <c r="G3" s="2">
        <f aca="true" t="shared" si="0" ref="G3:G16">E3+F3</f>
        <v>45</v>
      </c>
      <c r="H3" s="2">
        <v>25.75</v>
      </c>
      <c r="I3" s="1"/>
    </row>
    <row r="4" spans="1:9" ht="24.75" customHeight="1">
      <c r="A4" s="2">
        <v>2</v>
      </c>
      <c r="B4" s="2" t="s">
        <v>70</v>
      </c>
      <c r="C4" s="2" t="s">
        <v>71</v>
      </c>
      <c r="D4" s="9" t="s">
        <v>72</v>
      </c>
      <c r="E4" s="2">
        <v>24</v>
      </c>
      <c r="F4" s="2">
        <v>21</v>
      </c>
      <c r="G4" s="2">
        <f t="shared" si="0"/>
        <v>45</v>
      </c>
      <c r="H4" s="2">
        <v>23.25</v>
      </c>
      <c r="I4" s="4"/>
    </row>
    <row r="5" spans="1:9" ht="12.75">
      <c r="A5" s="2">
        <v>3</v>
      </c>
      <c r="B5" s="2" t="s">
        <v>60</v>
      </c>
      <c r="C5" s="2" t="s">
        <v>61</v>
      </c>
      <c r="D5" s="2" t="s">
        <v>62</v>
      </c>
      <c r="E5" s="2">
        <v>24</v>
      </c>
      <c r="F5" s="2">
        <v>21</v>
      </c>
      <c r="G5" s="2">
        <f t="shared" si="0"/>
        <v>45</v>
      </c>
      <c r="H5" s="2">
        <v>22.25</v>
      </c>
      <c r="I5" s="4"/>
    </row>
    <row r="6" spans="1:9" ht="13.5" customHeight="1">
      <c r="A6" s="2">
        <v>4</v>
      </c>
      <c r="B6" s="3" t="s">
        <v>67</v>
      </c>
      <c r="C6" s="3" t="s">
        <v>68</v>
      </c>
      <c r="D6" s="3" t="s">
        <v>44</v>
      </c>
      <c r="E6" s="2">
        <v>22.75</v>
      </c>
      <c r="F6" s="2">
        <v>21</v>
      </c>
      <c r="G6" s="2">
        <f t="shared" si="0"/>
        <v>43.75</v>
      </c>
      <c r="H6" s="2">
        <v>19.25</v>
      </c>
      <c r="I6" s="4"/>
    </row>
    <row r="7" spans="1:9" ht="12.75">
      <c r="A7" s="15">
        <v>5</v>
      </c>
      <c r="B7" s="15" t="s">
        <v>141</v>
      </c>
      <c r="C7" s="15" t="s">
        <v>64</v>
      </c>
      <c r="D7" s="15" t="s">
        <v>123</v>
      </c>
      <c r="E7" s="15">
        <v>22</v>
      </c>
      <c r="F7" s="15">
        <v>19.75</v>
      </c>
      <c r="G7" s="15">
        <v>41.75</v>
      </c>
      <c r="H7" s="2">
        <v>16</v>
      </c>
      <c r="I7" s="4"/>
    </row>
    <row r="8" spans="1:9" ht="12.75">
      <c r="A8" s="2">
        <v>6</v>
      </c>
      <c r="B8" s="2" t="s">
        <v>65</v>
      </c>
      <c r="C8" s="2" t="s">
        <v>66</v>
      </c>
      <c r="D8" s="2" t="s">
        <v>32</v>
      </c>
      <c r="E8" s="2">
        <v>16</v>
      </c>
      <c r="F8" s="2">
        <v>19</v>
      </c>
      <c r="G8" s="2">
        <f t="shared" si="0"/>
        <v>35</v>
      </c>
      <c r="H8" s="2">
        <v>9.25</v>
      </c>
      <c r="I8" s="4"/>
    </row>
    <row r="9" spans="1:9" ht="28.5" customHeight="1">
      <c r="A9" s="2">
        <v>7</v>
      </c>
      <c r="B9" s="3" t="s">
        <v>126</v>
      </c>
      <c r="C9" s="2" t="s">
        <v>122</v>
      </c>
      <c r="D9" s="12" t="s">
        <v>127</v>
      </c>
      <c r="E9" s="2">
        <v>20.75</v>
      </c>
      <c r="F9" s="2">
        <v>19.25</v>
      </c>
      <c r="G9" s="2">
        <f>E9+F9</f>
        <v>40</v>
      </c>
      <c r="H9" s="2">
        <v>9</v>
      </c>
      <c r="I9" s="4"/>
    </row>
    <row r="10" spans="1:9" ht="31.5" customHeight="1" thickBot="1">
      <c r="A10" s="20">
        <v>8</v>
      </c>
      <c r="B10" s="21" t="s">
        <v>128</v>
      </c>
      <c r="C10" s="21" t="s">
        <v>69</v>
      </c>
      <c r="D10" s="22" t="s">
        <v>127</v>
      </c>
      <c r="E10" s="21">
        <v>17</v>
      </c>
      <c r="F10" s="21">
        <v>17.25</v>
      </c>
      <c r="G10" s="21">
        <f>E10+F10</f>
        <v>34.25</v>
      </c>
      <c r="H10" s="18">
        <v>0</v>
      </c>
      <c r="I10" s="4"/>
    </row>
    <row r="11" spans="1:9" ht="12.75">
      <c r="A11" s="13">
        <v>9</v>
      </c>
      <c r="B11" s="13" t="s">
        <v>63</v>
      </c>
      <c r="C11" s="13" t="s">
        <v>64</v>
      </c>
      <c r="D11" s="13" t="s">
        <v>32</v>
      </c>
      <c r="E11" s="13">
        <v>15.25</v>
      </c>
      <c r="F11" s="13">
        <v>18</v>
      </c>
      <c r="G11" s="13">
        <f t="shared" si="0"/>
        <v>33.25</v>
      </c>
      <c r="H11" s="13"/>
      <c r="I11" s="4"/>
    </row>
    <row r="12" spans="1:9" ht="16.5" customHeight="1">
      <c r="A12" s="2">
        <v>10</v>
      </c>
      <c r="B12" s="2" t="s">
        <v>54</v>
      </c>
      <c r="C12" s="2" t="s">
        <v>55</v>
      </c>
      <c r="D12" s="2" t="s">
        <v>28</v>
      </c>
      <c r="E12" s="2">
        <v>14.75</v>
      </c>
      <c r="F12" s="2">
        <v>16</v>
      </c>
      <c r="G12" s="2">
        <f t="shared" si="0"/>
        <v>30.75</v>
      </c>
      <c r="H12" s="2"/>
      <c r="I12" s="4"/>
    </row>
    <row r="13" spans="1:9" ht="12.75">
      <c r="A13" s="2">
        <v>11</v>
      </c>
      <c r="B13" s="2" t="s">
        <v>56</v>
      </c>
      <c r="C13" s="2" t="s">
        <v>57</v>
      </c>
      <c r="D13" s="2" t="s">
        <v>28</v>
      </c>
      <c r="E13" s="2">
        <v>14</v>
      </c>
      <c r="F13" s="2">
        <v>15.25</v>
      </c>
      <c r="G13" s="2">
        <f t="shared" si="0"/>
        <v>29.25</v>
      </c>
      <c r="H13" s="2"/>
      <c r="I13" s="4"/>
    </row>
    <row r="14" spans="1:9" ht="15" customHeight="1">
      <c r="A14" s="14">
        <v>12</v>
      </c>
      <c r="B14" s="15" t="s">
        <v>129</v>
      </c>
      <c r="C14" s="15" t="s">
        <v>35</v>
      </c>
      <c r="D14" s="15" t="s">
        <v>123</v>
      </c>
      <c r="E14" s="15">
        <v>12</v>
      </c>
      <c r="F14" s="15">
        <v>14.75</v>
      </c>
      <c r="G14" s="15">
        <f>E14+F14</f>
        <v>26.75</v>
      </c>
      <c r="H14" s="2"/>
      <c r="I14" s="4"/>
    </row>
    <row r="15" spans="1:9" ht="12.75">
      <c r="A15" s="2">
        <v>13</v>
      </c>
      <c r="B15" s="2" t="s">
        <v>58</v>
      </c>
      <c r="C15" s="2" t="s">
        <v>59</v>
      </c>
      <c r="D15" s="2" t="s">
        <v>28</v>
      </c>
      <c r="E15" s="2">
        <v>10</v>
      </c>
      <c r="F15" s="2">
        <v>12</v>
      </c>
      <c r="G15" s="2">
        <f t="shared" si="0"/>
        <v>22</v>
      </c>
      <c r="H15" s="15"/>
      <c r="I15" s="19"/>
    </row>
    <row r="16" spans="1:9" ht="12.75">
      <c r="A16" s="2">
        <v>14</v>
      </c>
      <c r="B16" s="3" t="s">
        <v>73</v>
      </c>
      <c r="C16" s="2" t="s">
        <v>69</v>
      </c>
      <c r="D16" s="3" t="s">
        <v>6</v>
      </c>
      <c r="E16" s="2">
        <v>9</v>
      </c>
      <c r="F16" s="2">
        <v>12</v>
      </c>
      <c r="G16" s="2">
        <f t="shared" si="0"/>
        <v>21</v>
      </c>
      <c r="H16" s="15"/>
      <c r="I16" s="19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10.7109375" style="0" customWidth="1"/>
    <col min="4" max="4" width="18.140625" style="0" customWidth="1"/>
    <col min="5" max="5" width="7.421875" style="0" customWidth="1"/>
    <col min="6" max="6" width="7.57421875" style="0" customWidth="1"/>
    <col min="7" max="7" width="6.140625" style="0" customWidth="1"/>
    <col min="8" max="8" width="6.421875" style="0" customWidth="1"/>
    <col min="9" max="9" width="6.140625" style="0" customWidth="1"/>
    <col min="10" max="10" width="9.57421875" style="0" customWidth="1"/>
  </cols>
  <sheetData>
    <row r="2" spans="1:10" ht="12.75">
      <c r="A2" s="2"/>
      <c r="B2" s="2" t="s">
        <v>0</v>
      </c>
      <c r="C2" s="2" t="s">
        <v>1</v>
      </c>
      <c r="D2" s="2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144</v>
      </c>
      <c r="J2" s="3" t="s">
        <v>145</v>
      </c>
    </row>
    <row r="3" spans="1:10" ht="12.75">
      <c r="A3" s="2"/>
      <c r="B3" s="2"/>
      <c r="C3" s="2"/>
      <c r="D3" s="2"/>
      <c r="E3" s="3"/>
      <c r="F3" s="3"/>
      <c r="G3" s="3"/>
      <c r="H3" s="3"/>
      <c r="I3" s="3"/>
      <c r="J3" s="2"/>
    </row>
    <row r="4" spans="1:10" ht="12.75">
      <c r="A4" s="2">
        <v>1</v>
      </c>
      <c r="B4" s="2" t="s">
        <v>82</v>
      </c>
      <c r="C4" s="2" t="s">
        <v>83</v>
      </c>
      <c r="D4" s="2" t="s">
        <v>32</v>
      </c>
      <c r="E4" s="2">
        <v>20.75</v>
      </c>
      <c r="F4" s="2">
        <v>25</v>
      </c>
      <c r="G4" s="2">
        <f aca="true" t="shared" si="0" ref="G4:G14">E4+F4</f>
        <v>45.75</v>
      </c>
      <c r="H4" s="2">
        <v>23.75</v>
      </c>
      <c r="I4" s="30">
        <v>0.0798611111111111</v>
      </c>
      <c r="J4" s="2">
        <v>23</v>
      </c>
    </row>
    <row r="5" spans="1:10" ht="12.75">
      <c r="A5" s="2">
        <v>2</v>
      </c>
      <c r="B5" s="3" t="s">
        <v>87</v>
      </c>
      <c r="C5" s="3" t="s">
        <v>88</v>
      </c>
      <c r="D5" s="3" t="s">
        <v>44</v>
      </c>
      <c r="E5" s="2">
        <v>20.75</v>
      </c>
      <c r="F5" s="2">
        <v>25</v>
      </c>
      <c r="G5" s="2">
        <f t="shared" si="0"/>
        <v>45.75</v>
      </c>
      <c r="H5" s="2">
        <v>23.75</v>
      </c>
      <c r="I5" s="26">
        <v>0.08472222222222221</v>
      </c>
      <c r="J5" s="2">
        <v>16</v>
      </c>
    </row>
    <row r="6" spans="1:10" ht="12.75">
      <c r="A6" s="2">
        <v>3</v>
      </c>
      <c r="B6" s="2" t="s">
        <v>80</v>
      </c>
      <c r="C6" s="2" t="s">
        <v>81</v>
      </c>
      <c r="D6" s="2" t="s">
        <v>32</v>
      </c>
      <c r="E6" s="2">
        <v>20</v>
      </c>
      <c r="F6" s="2">
        <v>25</v>
      </c>
      <c r="G6" s="2">
        <f t="shared" si="0"/>
        <v>45</v>
      </c>
      <c r="H6" s="2">
        <v>23</v>
      </c>
      <c r="I6" s="2"/>
      <c r="J6" s="2"/>
    </row>
    <row r="7" spans="1:10" ht="25.5" customHeight="1">
      <c r="A7" s="2">
        <v>4</v>
      </c>
      <c r="B7" s="2" t="s">
        <v>70</v>
      </c>
      <c r="C7" s="2" t="s">
        <v>93</v>
      </c>
      <c r="D7" s="9" t="s">
        <v>72</v>
      </c>
      <c r="E7" s="2">
        <v>20.75</v>
      </c>
      <c r="F7" s="2">
        <v>25</v>
      </c>
      <c r="G7" s="2">
        <f t="shared" si="0"/>
        <v>45.75</v>
      </c>
      <c r="H7" s="2">
        <v>22.75</v>
      </c>
      <c r="I7" s="2"/>
      <c r="J7" s="2"/>
    </row>
    <row r="8" spans="1:10" ht="12.75">
      <c r="A8" s="2">
        <v>5</v>
      </c>
      <c r="B8" s="3" t="s">
        <v>86</v>
      </c>
      <c r="C8" s="3" t="s">
        <v>41</v>
      </c>
      <c r="D8" s="3" t="s">
        <v>44</v>
      </c>
      <c r="E8" s="2">
        <v>20.75</v>
      </c>
      <c r="F8" s="2">
        <v>25</v>
      </c>
      <c r="G8" s="2">
        <f t="shared" si="0"/>
        <v>45.75</v>
      </c>
      <c r="H8" s="2">
        <v>18.25</v>
      </c>
      <c r="I8" s="2"/>
      <c r="J8" s="2"/>
    </row>
    <row r="9" spans="1:10" ht="12.75">
      <c r="A9" s="2">
        <v>6</v>
      </c>
      <c r="B9" s="2" t="s">
        <v>78</v>
      </c>
      <c r="C9" s="2" t="s">
        <v>79</v>
      </c>
      <c r="D9" s="2" t="s">
        <v>32</v>
      </c>
      <c r="E9" s="2">
        <v>18.75</v>
      </c>
      <c r="F9" s="2">
        <v>25</v>
      </c>
      <c r="G9" s="2">
        <f t="shared" si="0"/>
        <v>43.75</v>
      </c>
      <c r="H9" s="2">
        <v>16.25</v>
      </c>
      <c r="I9" s="2"/>
      <c r="J9" s="2"/>
    </row>
    <row r="10" spans="1:10" ht="12.75">
      <c r="A10" s="2">
        <v>7</v>
      </c>
      <c r="B10" s="2" t="s">
        <v>74</v>
      </c>
      <c r="C10" s="2" t="s">
        <v>75</v>
      </c>
      <c r="D10" s="2" t="s">
        <v>25</v>
      </c>
      <c r="E10" s="2">
        <v>18.75</v>
      </c>
      <c r="F10" s="2">
        <v>25</v>
      </c>
      <c r="G10" s="2">
        <f t="shared" si="0"/>
        <v>43.75</v>
      </c>
      <c r="H10" s="2">
        <v>15.25</v>
      </c>
      <c r="I10" s="2"/>
      <c r="J10" s="2"/>
    </row>
    <row r="11" spans="1:10" ht="13.5" thickBot="1">
      <c r="A11" s="18">
        <v>8</v>
      </c>
      <c r="B11" s="18" t="s">
        <v>84</v>
      </c>
      <c r="C11" s="18" t="s">
        <v>85</v>
      </c>
      <c r="D11" s="18" t="s">
        <v>32</v>
      </c>
      <c r="E11" s="18">
        <v>17.75</v>
      </c>
      <c r="F11" s="18">
        <v>25</v>
      </c>
      <c r="G11" s="18">
        <f t="shared" si="0"/>
        <v>42.75</v>
      </c>
      <c r="H11" s="18">
        <v>14.75</v>
      </c>
      <c r="I11" s="18"/>
      <c r="J11" s="18"/>
    </row>
    <row r="12" spans="1:10" ht="12.75">
      <c r="A12" s="17">
        <v>9</v>
      </c>
      <c r="B12" s="17" t="s">
        <v>120</v>
      </c>
      <c r="C12" s="17" t="s">
        <v>121</v>
      </c>
      <c r="D12" s="17" t="s">
        <v>119</v>
      </c>
      <c r="E12" s="13">
        <v>17</v>
      </c>
      <c r="F12" s="13">
        <v>25</v>
      </c>
      <c r="G12" s="13">
        <f>E12+F12</f>
        <v>42</v>
      </c>
      <c r="H12" s="13"/>
      <c r="I12" s="13"/>
      <c r="J12" s="13"/>
    </row>
    <row r="13" spans="1:10" ht="12.75">
      <c r="A13" s="2">
        <v>10</v>
      </c>
      <c r="B13" s="10" t="s">
        <v>91</v>
      </c>
      <c r="C13" s="10" t="s">
        <v>92</v>
      </c>
      <c r="D13" s="3" t="s">
        <v>19</v>
      </c>
      <c r="E13" s="2">
        <v>17</v>
      </c>
      <c r="F13" s="2">
        <v>16.75</v>
      </c>
      <c r="G13" s="2">
        <f t="shared" si="0"/>
        <v>33.75</v>
      </c>
      <c r="H13" s="2"/>
      <c r="I13" s="2"/>
      <c r="J13" s="2"/>
    </row>
    <row r="14" spans="1:10" ht="25.5" customHeight="1">
      <c r="A14" s="2">
        <v>11</v>
      </c>
      <c r="B14" s="3" t="s">
        <v>89</v>
      </c>
      <c r="C14" s="3" t="s">
        <v>90</v>
      </c>
      <c r="D14" s="3" t="s">
        <v>44</v>
      </c>
      <c r="E14" s="2">
        <v>15</v>
      </c>
      <c r="F14" s="2">
        <v>14</v>
      </c>
      <c r="G14" s="2">
        <f t="shared" si="0"/>
        <v>29</v>
      </c>
      <c r="H14" s="2"/>
      <c r="I14" s="2"/>
      <c r="J14" s="2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H20" sqref="H20"/>
    </sheetView>
  </sheetViews>
  <sheetFormatPr defaultColWidth="9.140625" defaultRowHeight="12.75"/>
  <cols>
    <col min="1" max="1" width="3.8515625" style="0" customWidth="1"/>
    <col min="2" max="2" width="9.57421875" style="0" customWidth="1"/>
    <col min="4" max="4" width="19.28125" style="0" customWidth="1"/>
    <col min="5" max="5" width="7.28125" style="0" customWidth="1"/>
    <col min="6" max="6" width="7.421875" style="0" customWidth="1"/>
    <col min="8" max="8" width="7.140625" style="0" customWidth="1"/>
    <col min="9" max="9" width="6.7109375" style="0" customWidth="1"/>
  </cols>
  <sheetData>
    <row r="2" spans="1:9" ht="12.75">
      <c r="A2" s="2"/>
      <c r="B2" s="2" t="s">
        <v>0</v>
      </c>
      <c r="C2" s="2" t="s">
        <v>1</v>
      </c>
      <c r="D2" s="2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144</v>
      </c>
    </row>
    <row r="3" spans="1:9" ht="12.75">
      <c r="A3" s="2"/>
      <c r="B3" s="2"/>
      <c r="C3" s="2"/>
      <c r="D3" s="2"/>
      <c r="E3" s="3"/>
      <c r="F3" s="3"/>
      <c r="G3" s="3"/>
      <c r="H3" s="3"/>
      <c r="I3" s="3"/>
    </row>
    <row r="4" spans="1:9" ht="12.75">
      <c r="A4" s="2">
        <v>1</v>
      </c>
      <c r="B4" s="2" t="s">
        <v>94</v>
      </c>
      <c r="C4" s="2" t="s">
        <v>95</v>
      </c>
      <c r="D4" s="2" t="s">
        <v>25</v>
      </c>
      <c r="E4" s="2">
        <v>16.25</v>
      </c>
      <c r="F4" s="2">
        <v>19.75</v>
      </c>
      <c r="G4" s="2">
        <f aca="true" t="shared" si="0" ref="G4:G10">E4+F4</f>
        <v>36</v>
      </c>
      <c r="H4" s="2">
        <v>22</v>
      </c>
      <c r="I4" s="3"/>
    </row>
    <row r="5" spans="1:9" ht="12.75">
      <c r="A5" s="2">
        <v>2</v>
      </c>
      <c r="B5" s="2" t="s">
        <v>98</v>
      </c>
      <c r="C5" s="2" t="s">
        <v>55</v>
      </c>
      <c r="D5" s="2" t="s">
        <v>99</v>
      </c>
      <c r="E5" s="2">
        <v>24</v>
      </c>
      <c r="F5" s="2">
        <v>19.75</v>
      </c>
      <c r="G5" s="2">
        <f t="shared" si="0"/>
        <v>43.75</v>
      </c>
      <c r="H5" s="2">
        <v>16</v>
      </c>
      <c r="I5" s="2"/>
    </row>
    <row r="6" spans="1:9" ht="12.75">
      <c r="A6" s="2">
        <v>3</v>
      </c>
      <c r="B6" s="2" t="s">
        <v>97</v>
      </c>
      <c r="C6" s="2" t="s">
        <v>69</v>
      </c>
      <c r="D6" s="3" t="s">
        <v>44</v>
      </c>
      <c r="E6" s="2">
        <v>15.25</v>
      </c>
      <c r="F6" s="2">
        <v>17.25</v>
      </c>
      <c r="G6" s="2">
        <f t="shared" si="0"/>
        <v>32.5</v>
      </c>
      <c r="H6" s="2">
        <v>11.75</v>
      </c>
      <c r="I6" s="26">
        <v>0.0625</v>
      </c>
    </row>
    <row r="7" spans="1:9" ht="12.75">
      <c r="A7" s="2">
        <v>4</v>
      </c>
      <c r="B7" s="2" t="s">
        <v>96</v>
      </c>
      <c r="C7" s="2" t="s">
        <v>10</v>
      </c>
      <c r="D7" s="2" t="s">
        <v>62</v>
      </c>
      <c r="E7" s="2">
        <v>15.75</v>
      </c>
      <c r="F7" s="2">
        <v>14.75</v>
      </c>
      <c r="G7" s="2">
        <f t="shared" si="0"/>
        <v>30.5</v>
      </c>
      <c r="H7" s="2">
        <v>11.75</v>
      </c>
      <c r="I7" s="26">
        <v>0.06805555555555555</v>
      </c>
    </row>
    <row r="8" spans="1:9" ht="12.75">
      <c r="A8" s="2">
        <v>5</v>
      </c>
      <c r="B8" s="11" t="s">
        <v>124</v>
      </c>
      <c r="C8" s="11" t="s">
        <v>125</v>
      </c>
      <c r="D8" s="3" t="s">
        <v>123</v>
      </c>
      <c r="E8" s="2">
        <v>15</v>
      </c>
      <c r="F8" s="2">
        <v>17</v>
      </c>
      <c r="G8" s="2">
        <f>E8+F8</f>
        <v>32</v>
      </c>
      <c r="H8" s="2">
        <v>9</v>
      </c>
      <c r="I8" s="26">
        <v>0.052083333333333336</v>
      </c>
    </row>
    <row r="9" spans="1:9" ht="12.75">
      <c r="A9" s="2">
        <v>6</v>
      </c>
      <c r="B9" s="11" t="s">
        <v>146</v>
      </c>
      <c r="C9" s="11" t="s">
        <v>66</v>
      </c>
      <c r="D9" s="3" t="s">
        <v>123</v>
      </c>
      <c r="E9" s="2">
        <v>15</v>
      </c>
      <c r="F9" s="2">
        <v>15.25</v>
      </c>
      <c r="G9" s="2">
        <f>E9+F9</f>
        <v>30.25</v>
      </c>
      <c r="H9" s="2">
        <v>9</v>
      </c>
      <c r="I9" s="26">
        <v>0.07916666666666666</v>
      </c>
    </row>
    <row r="10" spans="1:9" ht="12.75">
      <c r="A10" s="2">
        <v>7</v>
      </c>
      <c r="B10" s="2" t="s">
        <v>100</v>
      </c>
      <c r="C10" s="2" t="s">
        <v>101</v>
      </c>
      <c r="D10" s="2" t="s">
        <v>99</v>
      </c>
      <c r="E10" s="2">
        <v>13.25</v>
      </c>
      <c r="F10" s="2">
        <v>20</v>
      </c>
      <c r="G10" s="2">
        <f t="shared" si="0"/>
        <v>33.25</v>
      </c>
      <c r="H10" s="2">
        <v>9</v>
      </c>
      <c r="I10" s="26">
        <v>0.08125</v>
      </c>
    </row>
    <row r="11" spans="1:9" ht="12.75">
      <c r="A11" s="4"/>
      <c r="B11" s="4"/>
      <c r="C11" s="4"/>
      <c r="D11" s="4"/>
      <c r="E11" s="1"/>
      <c r="F11" s="1"/>
      <c r="G11" s="1"/>
      <c r="H11" s="1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ht="12.75">
      <c r="G13" s="4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4" sqref="D4"/>
    </sheetView>
  </sheetViews>
  <sheetFormatPr defaultColWidth="9.140625" defaultRowHeight="12.75"/>
  <cols>
    <col min="1" max="1" width="3.421875" style="0" customWidth="1"/>
    <col min="2" max="2" width="10.00390625" style="0" customWidth="1"/>
    <col min="4" max="4" width="18.140625" style="0" customWidth="1"/>
    <col min="5" max="6" width="7.7109375" style="0" customWidth="1"/>
    <col min="7" max="7" width="6.8515625" style="0" customWidth="1"/>
    <col min="9" max="9" width="5.8515625" style="0" customWidth="1"/>
  </cols>
  <sheetData>
    <row r="1" ht="12.75">
      <c r="A1" s="1"/>
    </row>
    <row r="2" spans="1:9" ht="12.75">
      <c r="A2" s="3"/>
      <c r="B2" s="2" t="s">
        <v>0</v>
      </c>
      <c r="C2" s="2" t="s">
        <v>1</v>
      </c>
      <c r="D2" s="2" t="s">
        <v>3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144</v>
      </c>
    </row>
    <row r="3" spans="1:9" ht="12.75">
      <c r="A3" s="3"/>
      <c r="B3" s="2"/>
      <c r="C3" s="2"/>
      <c r="D3" s="2"/>
      <c r="E3" s="3"/>
      <c r="F3" s="3"/>
      <c r="G3" s="3"/>
      <c r="H3" s="3"/>
      <c r="I3" s="3"/>
    </row>
    <row r="4" spans="1:9" ht="12.75">
      <c r="A4" s="3">
        <v>1</v>
      </c>
      <c r="B4" s="2" t="s">
        <v>108</v>
      </c>
      <c r="C4" s="2" t="s">
        <v>109</v>
      </c>
      <c r="D4" s="3" t="s">
        <v>44</v>
      </c>
      <c r="E4" s="2">
        <v>20.75</v>
      </c>
      <c r="F4" s="2">
        <v>25</v>
      </c>
      <c r="G4" s="2">
        <f aca="true" t="shared" si="0" ref="G4:G14">E4+F4</f>
        <v>45.75</v>
      </c>
      <c r="H4" s="2">
        <v>27.75</v>
      </c>
      <c r="I4" s="30">
        <v>0.11458333333333333</v>
      </c>
    </row>
    <row r="5" spans="1:9" ht="12.75">
      <c r="A5" s="3">
        <v>2</v>
      </c>
      <c r="B5" s="2" t="s">
        <v>104</v>
      </c>
      <c r="C5" s="2" t="s">
        <v>105</v>
      </c>
      <c r="D5" s="3" t="s">
        <v>44</v>
      </c>
      <c r="E5" s="2">
        <v>20</v>
      </c>
      <c r="F5" s="2">
        <v>25</v>
      </c>
      <c r="G5" s="2">
        <f t="shared" si="0"/>
        <v>45</v>
      </c>
      <c r="H5" s="2">
        <v>27.75</v>
      </c>
      <c r="I5" s="26">
        <v>0.13541666666666666</v>
      </c>
    </row>
    <row r="6" spans="1:9" ht="12.75">
      <c r="A6" s="3">
        <v>3</v>
      </c>
      <c r="B6" s="2" t="s">
        <v>103</v>
      </c>
      <c r="C6" s="2" t="s">
        <v>50</v>
      </c>
      <c r="D6" s="2" t="s">
        <v>62</v>
      </c>
      <c r="E6" s="2">
        <v>20.75</v>
      </c>
      <c r="F6" s="2">
        <v>25</v>
      </c>
      <c r="G6" s="2">
        <f t="shared" si="0"/>
        <v>45.75</v>
      </c>
      <c r="H6" s="2">
        <v>27</v>
      </c>
      <c r="I6" s="2"/>
    </row>
    <row r="7" spans="1:9" ht="12.75">
      <c r="A7" s="3">
        <v>4</v>
      </c>
      <c r="B7" s="2" t="s">
        <v>106</v>
      </c>
      <c r="C7" s="2" t="s">
        <v>107</v>
      </c>
      <c r="D7" s="3" t="s">
        <v>44</v>
      </c>
      <c r="E7" s="2">
        <v>20</v>
      </c>
      <c r="F7" s="2">
        <v>25</v>
      </c>
      <c r="G7" s="2">
        <f t="shared" si="0"/>
        <v>45</v>
      </c>
      <c r="H7" s="2">
        <v>18.75</v>
      </c>
      <c r="I7" s="2"/>
    </row>
    <row r="8" spans="1:9" ht="12.75">
      <c r="A8" s="3">
        <v>5</v>
      </c>
      <c r="B8" s="10" t="s">
        <v>91</v>
      </c>
      <c r="C8" s="10" t="s">
        <v>116</v>
      </c>
      <c r="D8" s="3" t="s">
        <v>19</v>
      </c>
      <c r="E8" s="2">
        <v>17.75</v>
      </c>
      <c r="F8" s="2">
        <v>25</v>
      </c>
      <c r="G8" s="2">
        <f t="shared" si="0"/>
        <v>42.75</v>
      </c>
      <c r="H8" s="2">
        <v>15.75</v>
      </c>
      <c r="I8" s="2"/>
    </row>
    <row r="9" spans="1:9" ht="12.75">
      <c r="A9" s="3">
        <v>6</v>
      </c>
      <c r="B9" s="2" t="s">
        <v>74</v>
      </c>
      <c r="C9" s="2" t="s">
        <v>102</v>
      </c>
      <c r="D9" s="2" t="s">
        <v>25</v>
      </c>
      <c r="E9" s="2">
        <v>17.75</v>
      </c>
      <c r="F9" s="2">
        <v>25</v>
      </c>
      <c r="G9" s="2">
        <f t="shared" si="0"/>
        <v>42.75</v>
      </c>
      <c r="H9" s="2">
        <v>15</v>
      </c>
      <c r="I9" s="2"/>
    </row>
    <row r="10" spans="1:9" ht="12.75">
      <c r="A10" s="3">
        <v>7</v>
      </c>
      <c r="B10" s="2" t="s">
        <v>76</v>
      </c>
      <c r="C10" s="2" t="s">
        <v>77</v>
      </c>
      <c r="D10" s="2" t="s">
        <v>62</v>
      </c>
      <c r="E10" s="2">
        <v>17</v>
      </c>
      <c r="F10" s="2">
        <v>25</v>
      </c>
      <c r="G10" s="2">
        <f t="shared" si="0"/>
        <v>42</v>
      </c>
      <c r="H10" s="2">
        <v>10.75</v>
      </c>
      <c r="I10" s="2"/>
    </row>
    <row r="11" spans="1:9" ht="13.5" thickBot="1">
      <c r="A11" s="24">
        <v>8</v>
      </c>
      <c r="B11" s="25" t="s">
        <v>113</v>
      </c>
      <c r="C11" s="25" t="s">
        <v>114</v>
      </c>
      <c r="D11" s="24" t="s">
        <v>19</v>
      </c>
      <c r="E11" s="18">
        <v>17</v>
      </c>
      <c r="F11" s="18">
        <v>15.75</v>
      </c>
      <c r="G11" s="18">
        <f t="shared" si="0"/>
        <v>32.75</v>
      </c>
      <c r="H11" s="18">
        <v>9</v>
      </c>
      <c r="I11" s="18"/>
    </row>
    <row r="12" spans="1:9" ht="12.75">
      <c r="A12" s="17">
        <v>9</v>
      </c>
      <c r="B12" s="23" t="s">
        <v>47</v>
      </c>
      <c r="C12" s="23" t="s">
        <v>112</v>
      </c>
      <c r="D12" s="17" t="s">
        <v>19</v>
      </c>
      <c r="E12" s="13">
        <v>14.75</v>
      </c>
      <c r="F12" s="13">
        <v>15</v>
      </c>
      <c r="G12" s="13">
        <f t="shared" si="0"/>
        <v>29.75</v>
      </c>
      <c r="H12" s="13"/>
      <c r="I12" s="13"/>
    </row>
    <row r="13" spans="1:9" ht="12.75">
      <c r="A13" s="17">
        <v>10</v>
      </c>
      <c r="B13" s="23" t="s">
        <v>115</v>
      </c>
      <c r="C13" s="23" t="s">
        <v>46</v>
      </c>
      <c r="D13" s="17" t="s">
        <v>19</v>
      </c>
      <c r="E13" s="13">
        <v>15</v>
      </c>
      <c r="F13" s="13">
        <v>12</v>
      </c>
      <c r="G13" s="13">
        <f t="shared" si="0"/>
        <v>27</v>
      </c>
      <c r="H13" s="13"/>
      <c r="I13" s="13"/>
    </row>
    <row r="14" spans="1:9" ht="12.75">
      <c r="A14" s="3">
        <v>11</v>
      </c>
      <c r="B14" s="2" t="s">
        <v>110</v>
      </c>
      <c r="C14" s="2" t="s">
        <v>111</v>
      </c>
      <c r="D14" s="3" t="s">
        <v>44</v>
      </c>
      <c r="E14" s="2">
        <v>12</v>
      </c>
      <c r="F14" s="2">
        <v>8.25</v>
      </c>
      <c r="G14" s="2">
        <f t="shared" si="0"/>
        <v>20.25</v>
      </c>
      <c r="H14" s="2"/>
      <c r="I14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</dc:creator>
  <cp:keywords/>
  <dc:description/>
  <cp:lastModifiedBy>Bachar</cp:lastModifiedBy>
  <cp:lastPrinted>2006-04-22T16:45:20Z</cp:lastPrinted>
  <dcterms:created xsi:type="dcterms:W3CDTF">2006-04-21T07:01:07Z</dcterms:created>
  <dcterms:modified xsi:type="dcterms:W3CDTF">2006-04-24T06:47:15Z</dcterms:modified>
  <cp:category/>
  <cp:version/>
  <cp:contentType/>
  <cp:contentStatus/>
</cp:coreProperties>
</file>